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1100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7" i="1" l="1"/>
  <c r="N16" i="1" l="1"/>
  <c r="I23" i="1" l="1"/>
  <c r="I22" i="1"/>
  <c r="I21" i="1"/>
  <c r="N15" i="1" l="1"/>
  <c r="M23" i="1"/>
  <c r="C21" i="1"/>
  <c r="D21" i="1"/>
  <c r="E21" i="1"/>
  <c r="F21" i="1"/>
  <c r="G21" i="1"/>
  <c r="H21" i="1"/>
  <c r="J21" i="1"/>
  <c r="K21" i="1"/>
  <c r="L21" i="1"/>
  <c r="M21" i="1"/>
  <c r="C22" i="1"/>
  <c r="D22" i="1"/>
  <c r="E22" i="1"/>
  <c r="F22" i="1"/>
  <c r="G22" i="1"/>
  <c r="H22" i="1"/>
  <c r="J22" i="1"/>
  <c r="K22" i="1"/>
  <c r="L22" i="1"/>
  <c r="M22" i="1"/>
  <c r="C23" i="1"/>
  <c r="D23" i="1"/>
  <c r="E23" i="1"/>
  <c r="F23" i="1"/>
  <c r="G23" i="1"/>
  <c r="H23" i="1"/>
  <c r="J23" i="1"/>
  <c r="K23" i="1"/>
  <c r="L23" i="1"/>
  <c r="B23" i="1"/>
  <c r="B22" i="1"/>
  <c r="B21" i="1"/>
  <c r="N13" i="1" l="1"/>
  <c r="N14" i="1" l="1"/>
  <c r="N12" i="1" l="1"/>
  <c r="N11" i="1" l="1"/>
  <c r="N10" i="1" l="1"/>
  <c r="N9" i="1" l="1"/>
  <c r="N8" i="1"/>
  <c r="N7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<sst xmlns="http://schemas.openxmlformats.org/spreadsheetml/2006/main" count="20" uniqueCount="20">
  <si>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</si>
  <si>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</si>
  <si>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</si>
  <si>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</si>
  <si>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</si>
  <si>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</si>
  <si>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</si>
  <si>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</si>
  <si>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</si>
  <si>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</si>
  <si>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</si>
  <si>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</si>
  <si>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</si>
  <si>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</si>
  <si>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</si>
  <si>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</si>
  <si>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</si>
  <si>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Широтный среднекаспийский градиент атмосферного давления</t>
  </si>
  <si>
    <t>Годы</t>
  </si>
  <si>
    <r>
      <t xml:space="preserve">Повторяемость западного типа циркуляции, </t>
    </r>
    <r>
      <rPr>
        <b/>
        <sz val="10"/>
        <rFont val="Times New Roman"/>
        <family val="1"/>
        <charset val="204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</si>
</sst>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zoomScale="70" zoomScaleNormal="70" workbookViewId="0">
      <selection activeCell="E18" sqref="E18"/>
    </sheetView>
  </sheetViews>
  <sheetFormatPr defaultRowHeight="15" x14ac:dyDescent="0.25"/>
  <sheetData>
    <row r="2" spans="1:14" x14ac:dyDescent="0.25">
      <c r="A2" s="3"/>
      <c r="B2" s="3"/>
      <c r="C2" s="19" t="s">
        <v>17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3"/>
    </row>
    <row r="3" spans="1:14" x14ac:dyDescent="0.25">
      <c r="A3" s="4"/>
      <c r="B3" s="1"/>
      <c r="C3" s="19" t="s">
        <v>19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3"/>
    </row>
    <row r="4" spans="1:14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5">
      <c r="A5" s="20" t="s">
        <v>18</v>
      </c>
      <c r="B5" s="21" t="s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1</v>
      </c>
    </row>
    <row r="6" spans="1:14" x14ac:dyDescent="0.25">
      <c r="A6" s="20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22"/>
    </row>
    <row r="7" spans="1:14" x14ac:dyDescent="0.25">
      <c r="A7" s="6">
        <v>2011</v>
      </c>
      <c r="B7" s="14"/>
      <c r="C7" s="14"/>
      <c r="D7" s="14"/>
      <c r="E7" s="14"/>
      <c r="F7" s="14"/>
      <c r="G7" s="14"/>
      <c r="H7" s="14"/>
      <c r="I7" s="14"/>
      <c r="J7" s="14"/>
      <c r="K7" s="14">
        <v>54.8</v>
      </c>
      <c r="L7" s="14">
        <v>50</v>
      </c>
      <c r="M7" s="14">
        <v>22.8</v>
      </c>
      <c r="N7" s="7">
        <f t="shared" ref="N7:N17" si="0">AVERAGE(B7:M7)</f>
        <v>42.533333333333331</v>
      </c>
    </row>
    <row r="8" spans="1:14" x14ac:dyDescent="0.25">
      <c r="A8" s="6">
        <v>2012</v>
      </c>
      <c r="B8" s="14">
        <v>54.8</v>
      </c>
      <c r="C8" s="14">
        <v>48.5</v>
      </c>
      <c r="D8" s="14">
        <v>42.9</v>
      </c>
      <c r="E8" s="14">
        <v>33</v>
      </c>
      <c r="F8" s="14">
        <v>46</v>
      </c>
      <c r="G8" s="14">
        <v>54.2</v>
      </c>
      <c r="H8" s="14">
        <v>81.5</v>
      </c>
      <c r="I8" s="14">
        <v>63.7</v>
      </c>
      <c r="J8" s="14">
        <v>51.7</v>
      </c>
      <c r="K8" s="14">
        <v>35.5</v>
      </c>
      <c r="L8" s="14">
        <v>47</v>
      </c>
      <c r="M8" s="14">
        <v>44.7</v>
      </c>
      <c r="N8" s="7">
        <f t="shared" si="0"/>
        <v>50.291666666666664</v>
      </c>
    </row>
    <row r="9" spans="1:14" x14ac:dyDescent="0.25">
      <c r="A9" s="6">
        <v>2013</v>
      </c>
      <c r="B9" s="14">
        <v>51.1</v>
      </c>
      <c r="C9" s="14">
        <v>46.8</v>
      </c>
      <c r="D9" s="14">
        <v>37.9</v>
      </c>
      <c r="E9" s="14">
        <v>49.2</v>
      </c>
      <c r="F9" s="14">
        <v>41.1</v>
      </c>
      <c r="G9" s="14">
        <v>52.5</v>
      </c>
      <c r="H9" s="14">
        <v>88.9</v>
      </c>
      <c r="I9" s="14">
        <v>60</v>
      </c>
      <c r="J9" s="14">
        <v>70.8</v>
      </c>
      <c r="K9" s="14">
        <v>42.7</v>
      </c>
      <c r="L9" s="14">
        <v>38.299999999999997</v>
      </c>
      <c r="M9" s="14">
        <v>43.5</v>
      </c>
      <c r="N9" s="7">
        <f t="shared" si="0"/>
        <v>51.9</v>
      </c>
    </row>
    <row r="10" spans="1:14" x14ac:dyDescent="0.25">
      <c r="A10" s="6">
        <v>2014</v>
      </c>
      <c r="B10" s="14">
        <v>48.4</v>
      </c>
      <c r="C10" s="14">
        <v>33</v>
      </c>
      <c r="D10" s="14">
        <v>27.3</v>
      </c>
      <c r="E10" s="14">
        <v>54.2</v>
      </c>
      <c r="F10" s="14">
        <v>54.8</v>
      </c>
      <c r="G10" s="14">
        <v>30.8</v>
      </c>
      <c r="H10" s="14">
        <v>72.400000000000006</v>
      </c>
      <c r="I10" s="14">
        <v>66.099999999999994</v>
      </c>
      <c r="J10" s="14">
        <v>74.8</v>
      </c>
      <c r="K10" s="14">
        <v>38.700000000000003</v>
      </c>
      <c r="L10" s="14">
        <v>47.5</v>
      </c>
      <c r="M10" s="14">
        <v>38.700000000000003</v>
      </c>
      <c r="N10" s="7">
        <f t="shared" si="0"/>
        <v>48.891666666666673</v>
      </c>
    </row>
    <row r="11" spans="1:14" x14ac:dyDescent="0.25">
      <c r="A11" s="6">
        <v>2015</v>
      </c>
      <c r="B11" s="14">
        <v>36.299999999999997</v>
      </c>
      <c r="C11" s="14">
        <v>50.5</v>
      </c>
      <c r="D11" s="14">
        <v>52.4</v>
      </c>
      <c r="E11" s="14">
        <v>43.2</v>
      </c>
      <c r="F11" s="14">
        <v>54.8</v>
      </c>
      <c r="G11" s="14">
        <v>49.2</v>
      </c>
      <c r="H11" s="14">
        <v>74.2</v>
      </c>
      <c r="I11" s="14">
        <v>73.400000000000006</v>
      </c>
      <c r="J11" s="14">
        <v>31.7</v>
      </c>
      <c r="K11" s="15">
        <v>65</v>
      </c>
      <c r="L11" s="15">
        <v>30</v>
      </c>
      <c r="M11" s="14">
        <v>36.299999999999997</v>
      </c>
      <c r="N11" s="7">
        <f t="shared" si="0"/>
        <v>49.75</v>
      </c>
    </row>
    <row r="12" spans="1:14" x14ac:dyDescent="0.25">
      <c r="A12" s="6">
        <v>2016</v>
      </c>
      <c r="B12" s="14">
        <v>44.4</v>
      </c>
      <c r="C12" s="14">
        <v>36.6</v>
      </c>
      <c r="D12" s="14">
        <v>49.2</v>
      </c>
      <c r="E12" s="14">
        <v>33.6</v>
      </c>
      <c r="F12" s="15">
        <v>54</v>
      </c>
      <c r="G12" s="14">
        <v>68.3</v>
      </c>
      <c r="H12" s="14">
        <v>76.599999999999994</v>
      </c>
      <c r="I12" s="14">
        <v>57.3</v>
      </c>
      <c r="J12" s="14">
        <v>63.3</v>
      </c>
      <c r="K12" s="15">
        <v>57.3</v>
      </c>
      <c r="L12" s="15">
        <v>49.2</v>
      </c>
      <c r="M12" s="14">
        <v>49.2</v>
      </c>
      <c r="N12" s="7">
        <f t="shared" si="0"/>
        <v>53.25</v>
      </c>
    </row>
    <row r="13" spans="1:14" x14ac:dyDescent="0.25">
      <c r="A13" s="6">
        <v>2017</v>
      </c>
      <c r="B13" s="14">
        <v>45.2</v>
      </c>
      <c r="C13" s="15">
        <v>50</v>
      </c>
      <c r="D13" s="14">
        <v>35.5</v>
      </c>
      <c r="E13" s="14">
        <v>34.5</v>
      </c>
      <c r="F13" s="15">
        <v>50.8</v>
      </c>
      <c r="G13" s="15">
        <v>65</v>
      </c>
      <c r="H13" s="15">
        <v>60.5</v>
      </c>
      <c r="I13" s="15">
        <v>58.9</v>
      </c>
      <c r="J13" s="15">
        <v>52.5</v>
      </c>
      <c r="K13" s="15">
        <v>43.5</v>
      </c>
      <c r="L13" s="15">
        <v>55</v>
      </c>
      <c r="M13" s="15">
        <v>29</v>
      </c>
      <c r="N13" s="7">
        <f t="shared" ref="N13" si="1">AVERAGE(B13:M13)</f>
        <v>48.366666666666667</v>
      </c>
    </row>
    <row r="14" spans="1:14" x14ac:dyDescent="0.25">
      <c r="A14" s="6">
        <v>2018</v>
      </c>
      <c r="B14" s="14">
        <v>58.5</v>
      </c>
      <c r="C14" s="15">
        <v>44.1</v>
      </c>
      <c r="D14" s="14">
        <v>45.2</v>
      </c>
      <c r="E14" s="14">
        <v>42.9</v>
      </c>
      <c r="F14" s="15">
        <v>41.1</v>
      </c>
      <c r="G14" s="15">
        <v>62.5</v>
      </c>
      <c r="H14" s="15">
        <v>70.2</v>
      </c>
      <c r="I14" s="15">
        <v>83.9</v>
      </c>
      <c r="J14" s="15">
        <v>53.3</v>
      </c>
      <c r="K14" s="15">
        <v>35.483870967741936</v>
      </c>
      <c r="L14" s="15">
        <v>46.666666666666664</v>
      </c>
      <c r="M14" s="15">
        <v>47.580645161290327</v>
      </c>
      <c r="N14" s="7">
        <f t="shared" si="0"/>
        <v>52.619265232974904</v>
      </c>
    </row>
    <row r="15" spans="1:14" x14ac:dyDescent="0.25">
      <c r="A15" s="6">
        <v>2019</v>
      </c>
      <c r="B15" s="15">
        <v>58.064516129032263</v>
      </c>
      <c r="C15" s="15">
        <v>58.035714285714292</v>
      </c>
      <c r="D15" s="15">
        <v>51.612903225806448</v>
      </c>
      <c r="E15" s="15">
        <v>45.833333333333329</v>
      </c>
      <c r="F15" s="15">
        <v>45.967741935483872</v>
      </c>
      <c r="G15" s="15">
        <v>73.333333333333329</v>
      </c>
      <c r="H15" s="15">
        <v>70.161290322580655</v>
      </c>
      <c r="I15" s="15">
        <v>60.483870967741936</v>
      </c>
      <c r="J15" s="15">
        <v>57.499999999999993</v>
      </c>
      <c r="K15" s="15">
        <v>47.580645161290327</v>
      </c>
      <c r="L15" s="15">
        <v>35.833333333333336</v>
      </c>
      <c r="M15" s="15">
        <v>39.516129032258064</v>
      </c>
      <c r="N15" s="7">
        <f t="shared" si="0"/>
        <v>53.660234254992325</v>
      </c>
    </row>
    <row r="16" spans="1:14" x14ac:dyDescent="0.25">
      <c r="A16" s="6">
        <v>2020</v>
      </c>
      <c r="B16" s="15">
        <v>50</v>
      </c>
      <c r="C16" s="15">
        <v>46.551724137931032</v>
      </c>
      <c r="D16" s="15">
        <v>42.741935483870968</v>
      </c>
      <c r="E16" s="15">
        <v>51.7</v>
      </c>
      <c r="F16" s="15">
        <v>37.903225806451616</v>
      </c>
      <c r="G16" s="15">
        <v>57.258064516129039</v>
      </c>
      <c r="H16" s="15">
        <v>57.258064516129039</v>
      </c>
      <c r="I16" s="15">
        <v>64.516129032258064</v>
      </c>
      <c r="J16" s="15">
        <v>52.542372881355938</v>
      </c>
      <c r="K16" s="15">
        <v>23.387096774193548</v>
      </c>
      <c r="L16" s="15">
        <v>51.666666666666671</v>
      </c>
      <c r="M16" s="15">
        <v>45.161290322580641</v>
      </c>
      <c r="N16" s="7">
        <f t="shared" si="0"/>
        <v>48.390547511463872</v>
      </c>
    </row>
    <row r="17" spans="1:14" x14ac:dyDescent="0.25">
      <c r="A17" s="6">
        <v>2021</v>
      </c>
      <c r="B17" s="18">
        <v>67.741935483870961</v>
      </c>
      <c r="C17" s="18">
        <v>46.8</v>
      </c>
      <c r="D17" s="18">
        <v>41.463414634146339</v>
      </c>
      <c r="E17" s="18">
        <v>47.5</v>
      </c>
      <c r="F17" s="18">
        <v>44.715447154471541</v>
      </c>
      <c r="G17" s="18">
        <v>65</v>
      </c>
      <c r="H17" s="18">
        <v>68.548387096774192</v>
      </c>
      <c r="I17" s="18">
        <v>72.58064516129032</v>
      </c>
      <c r="J17" s="18">
        <v>85.833333333333329</v>
      </c>
      <c r="K17" s="18">
        <v>52.419354838709673</v>
      </c>
      <c r="L17" s="6">
        <v>26.7</v>
      </c>
      <c r="M17" s="6">
        <v>46.8</v>
      </c>
      <c r="N17" s="18">
        <f t="shared" si="0"/>
        <v>55.508543141883031</v>
      </c>
    </row>
    <row r="18" spans="1:14" x14ac:dyDescent="0.25">
      <c r="A18" s="6">
        <v>2021</v>
      </c>
      <c r="B18" s="18">
        <v>65.3</v>
      </c>
      <c r="C18" s="18">
        <v>48.2</v>
      </c>
      <c r="D18" s="18">
        <v>66.900000000000006</v>
      </c>
      <c r="E18" s="18"/>
      <c r="F18" s="18"/>
      <c r="G18" s="18"/>
      <c r="H18" s="18"/>
      <c r="I18" s="18"/>
      <c r="J18" s="18"/>
      <c r="K18" s="18"/>
      <c r="L18" s="6"/>
      <c r="M18" s="6"/>
      <c r="N18" s="18"/>
    </row>
    <row r="19" spans="1:14" x14ac:dyDescent="0.25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11"/>
    </row>
    <row r="21" spans="1:14" x14ac:dyDescent="0.25">
      <c r="A21" s="12" t="s">
        <v>14</v>
      </c>
      <c r="B21" s="13">
        <f t="shared" ref="B21:M21" si="2">AVERAGE(B7:B20)</f>
        <v>52.709677419354833</v>
      </c>
      <c r="C21" s="13">
        <f t="shared" si="2"/>
        <v>46.280676220331394</v>
      </c>
      <c r="D21" s="13">
        <f t="shared" si="2"/>
        <v>44.828932122165796</v>
      </c>
      <c r="E21" s="13">
        <f t="shared" si="2"/>
        <v>43.563333333333333</v>
      </c>
      <c r="F21" s="13">
        <f t="shared" si="2"/>
        <v>47.118641489640702</v>
      </c>
      <c r="G21" s="13">
        <f t="shared" si="2"/>
        <v>57.80913978494624</v>
      </c>
      <c r="H21" s="13">
        <f t="shared" si="2"/>
        <v>72.026774193548391</v>
      </c>
      <c r="I21" s="13">
        <f t="shared" si="2"/>
        <v>66.088064516129037</v>
      </c>
      <c r="J21" s="13">
        <f t="shared" si="2"/>
        <v>59.397570621468937</v>
      </c>
      <c r="K21" s="13">
        <f t="shared" si="2"/>
        <v>45.124633431085044</v>
      </c>
      <c r="L21" s="13">
        <f t="shared" si="2"/>
        <v>43.442424242424245</v>
      </c>
      <c r="M21" s="13">
        <f t="shared" si="2"/>
        <v>40.296187683284451</v>
      </c>
      <c r="N21" s="11"/>
    </row>
    <row r="22" spans="1:14" x14ac:dyDescent="0.25">
      <c r="A22" s="12" t="s">
        <v>15</v>
      </c>
      <c r="B22" s="13">
        <f t="shared" ref="B22:M22" si="3">MAX(B7:B20)</f>
        <v>67.741935483870961</v>
      </c>
      <c r="C22" s="13">
        <f t="shared" si="3"/>
        <v>58.035714285714292</v>
      </c>
      <c r="D22" s="13">
        <f t="shared" si="3"/>
        <v>66.900000000000006</v>
      </c>
      <c r="E22" s="13">
        <f t="shared" si="3"/>
        <v>54.2</v>
      </c>
      <c r="F22" s="13">
        <f t="shared" si="3"/>
        <v>54.8</v>
      </c>
      <c r="G22" s="13">
        <f t="shared" si="3"/>
        <v>73.333333333333329</v>
      </c>
      <c r="H22" s="13">
        <f t="shared" si="3"/>
        <v>88.9</v>
      </c>
      <c r="I22" s="13">
        <f t="shared" si="3"/>
        <v>83.9</v>
      </c>
      <c r="J22" s="13">
        <f t="shared" si="3"/>
        <v>85.833333333333329</v>
      </c>
      <c r="K22" s="13">
        <f t="shared" si="3"/>
        <v>65</v>
      </c>
      <c r="L22" s="13">
        <f t="shared" si="3"/>
        <v>55</v>
      </c>
      <c r="M22" s="13">
        <f t="shared" si="3"/>
        <v>49.2</v>
      </c>
      <c r="N22" s="11"/>
    </row>
    <row r="23" spans="1:14" x14ac:dyDescent="0.25">
      <c r="A23" s="12" t="s">
        <v>16</v>
      </c>
      <c r="B23" s="13">
        <f t="shared" ref="B23:M23" si="4">MIN(B7:B20)</f>
        <v>36.299999999999997</v>
      </c>
      <c r="C23" s="13">
        <f t="shared" si="4"/>
        <v>33</v>
      </c>
      <c r="D23" s="13">
        <f t="shared" si="4"/>
        <v>27.3</v>
      </c>
      <c r="E23" s="13">
        <f t="shared" si="4"/>
        <v>33</v>
      </c>
      <c r="F23" s="13">
        <f t="shared" si="4"/>
        <v>37.903225806451616</v>
      </c>
      <c r="G23" s="13">
        <f t="shared" si="4"/>
        <v>30.8</v>
      </c>
      <c r="H23" s="13">
        <f t="shared" si="4"/>
        <v>57.258064516129039</v>
      </c>
      <c r="I23" s="13">
        <f t="shared" si="4"/>
        <v>57.3</v>
      </c>
      <c r="J23" s="13">
        <f t="shared" si="4"/>
        <v>31.7</v>
      </c>
      <c r="K23" s="13">
        <f t="shared" si="4"/>
        <v>23.387096774193548</v>
      </c>
      <c r="L23" s="13">
        <f t="shared" si="4"/>
        <v>26.7</v>
      </c>
      <c r="M23" s="13">
        <f t="shared" si="4"/>
        <v>22.8</v>
      </c>
      <c r="N23" s="11"/>
    </row>
  </sheetData>
  <mergeCells count="5">
    <mergeCell ref="C2:M2"/>
    <mergeCell ref="C3:M3"/>
    <mergeCell ref="A5:A6"/>
    <mergeCell ref="B5:M5"/>
    <mergeCell ref="N5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2013-10-21T12:06:38Z</dcterms:created>
  <dcterms:modified xsi:type="dcterms:W3CDTF">2022-06-27T09:53:34Z</dcterms:modified>
</cp:coreProperties>
</file>