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225" windowWidth="11070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N16" i="1" l="1"/>
  <c r="H22" i="1" l="1"/>
  <c r="H21" i="1"/>
  <c r="H20" i="1"/>
  <c r="N15" i="1" l="1"/>
  <c r="M22" i="1"/>
  <c r="C20" i="1"/>
  <c r="D20" i="1"/>
  <c r="E20" i="1"/>
  <c r="F20" i="1"/>
  <c r="G20" i="1"/>
  <c r="I20" i="1"/>
  <c r="J20" i="1"/>
  <c r="K20" i="1"/>
  <c r="L20" i="1"/>
  <c r="M20" i="1"/>
  <c r="C21" i="1"/>
  <c r="D21" i="1"/>
  <c r="E21" i="1"/>
  <c r="F21" i="1"/>
  <c r="G21" i="1"/>
  <c r="I21" i="1"/>
  <c r="J21" i="1"/>
  <c r="K21" i="1"/>
  <c r="L21" i="1"/>
  <c r="M21" i="1"/>
  <c r="C22" i="1"/>
  <c r="D22" i="1"/>
  <c r="E22" i="1"/>
  <c r="F22" i="1"/>
  <c r="G22" i="1"/>
  <c r="I22" i="1"/>
  <c r="J22" i="1"/>
  <c r="K22" i="1"/>
  <c r="L22" i="1"/>
  <c r="B22" i="1"/>
  <c r="B21" i="1"/>
  <c r="B20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<sst xmlns="http://schemas.openxmlformats.org/spreadsheetml/2006/main" count="20" uniqueCount="20">
  <si>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</si>
  <si>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</si>
  <si>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</si>
  <si>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</si>
  <si>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</si>
  <si>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</si>
  <si>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</si>
  <si>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</si>
  <si>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</si>
  <si>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</si>
  <si>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</si>
  <si>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</si>
  <si>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</si>
  <si>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</si>
  <si>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</si>
  <si>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</si>
  <si>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</si>
  <si>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Широтный северокаспийский градиент атмосферного давления</t>
  </si>
  <si>
    <r>
      <t xml:space="preserve">Повторяемость западного типа циркуляции, </t>
    </r>
    <r>
      <rPr>
        <b/>
        <sz val="10"/>
        <rFont val="Times New Roman"/>
        <family val="1"/>
        <charset val="204"/>
      </rPr>
      <t>%</t>
    </r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</si>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</sst>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="70" zoomScaleNormal="70" workbookViewId="0">
      <selection activeCell="E18" sqref="E18"/>
    </sheetView>
  </sheetViews>
  <sheetFormatPr defaultRowHeight="15" x14ac:dyDescent="0.25"/>
  <sheetData>
    <row r="2" spans="1:14" x14ac:dyDescent="0.25">
      <c r="A2" s="1"/>
      <c r="B2" s="1"/>
      <c r="C2" s="19" t="s">
        <v>17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x14ac:dyDescent="0.25">
      <c r="A3" s="2"/>
      <c r="B3" s="3"/>
      <c r="C3" s="19" t="s">
        <v>18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4" spans="1:14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</row>
    <row r="5" spans="1:14" x14ac:dyDescent="0.25">
      <c r="A5" s="20" t="s">
        <v>19</v>
      </c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1</v>
      </c>
    </row>
    <row r="6" spans="1:14" x14ac:dyDescent="0.25">
      <c r="A6" s="20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22"/>
    </row>
    <row r="7" spans="1:14" x14ac:dyDescent="0.25">
      <c r="A7" s="7">
        <v>2011</v>
      </c>
      <c r="B7" s="5"/>
      <c r="C7" s="5"/>
      <c r="D7" s="5"/>
      <c r="E7" s="5"/>
      <c r="F7" s="5"/>
      <c r="G7" s="5"/>
      <c r="H7" s="5"/>
      <c r="I7" s="5"/>
      <c r="J7" s="5"/>
      <c r="K7" s="8">
        <v>56.45</v>
      </c>
      <c r="L7" s="8">
        <v>75.400000000000006</v>
      </c>
      <c r="M7" s="8">
        <v>25.8</v>
      </c>
      <c r="N7" s="9">
        <f t="shared" ref="N7:N17" si="0">AVERAGE(B7:M7)</f>
        <v>52.550000000000011</v>
      </c>
    </row>
    <row r="8" spans="1:14" x14ac:dyDescent="0.25">
      <c r="A8" s="7">
        <v>2012</v>
      </c>
      <c r="B8" s="5">
        <v>23.4</v>
      </c>
      <c r="C8" s="5">
        <v>22.32</v>
      </c>
      <c r="D8" s="5">
        <v>78.400000000000006</v>
      </c>
      <c r="E8" s="5">
        <v>53.45</v>
      </c>
      <c r="F8" s="5">
        <v>24.37</v>
      </c>
      <c r="G8" s="5">
        <v>67.5</v>
      </c>
      <c r="H8" s="5">
        <v>49.2</v>
      </c>
      <c r="I8" s="5">
        <v>44.4</v>
      </c>
      <c r="J8" s="5">
        <v>28.3</v>
      </c>
      <c r="K8" s="8">
        <v>16.899999999999999</v>
      </c>
      <c r="L8" s="8">
        <v>25.8</v>
      </c>
      <c r="M8" s="8">
        <v>22</v>
      </c>
      <c r="N8" s="9">
        <f t="shared" si="0"/>
        <v>38.00333333333333</v>
      </c>
    </row>
    <row r="9" spans="1:14" x14ac:dyDescent="0.25">
      <c r="A9" s="7">
        <v>2013</v>
      </c>
      <c r="B9" s="8">
        <v>41.1</v>
      </c>
      <c r="C9" s="8">
        <v>17.100000000000001</v>
      </c>
      <c r="D9" s="8">
        <v>45.2</v>
      </c>
      <c r="E9" s="5">
        <v>50</v>
      </c>
      <c r="F9" s="5">
        <v>33.9</v>
      </c>
      <c r="G9" s="5">
        <v>60.8</v>
      </c>
      <c r="H9" s="5">
        <v>75</v>
      </c>
      <c r="I9" s="5">
        <v>54.2</v>
      </c>
      <c r="J9" s="5">
        <v>51.7</v>
      </c>
      <c r="K9" s="5">
        <v>51.6</v>
      </c>
      <c r="L9" s="10">
        <v>33.299999999999997</v>
      </c>
      <c r="M9" s="5">
        <v>63.7</v>
      </c>
      <c r="N9" s="9">
        <f t="shared" si="0"/>
        <v>48.133333333333333</v>
      </c>
    </row>
    <row r="10" spans="1:14" x14ac:dyDescent="0.25">
      <c r="A10" s="7">
        <v>2014</v>
      </c>
      <c r="B10" s="17">
        <v>37.1</v>
      </c>
      <c r="C10" s="17">
        <v>30.36</v>
      </c>
      <c r="D10" s="17">
        <v>41.3</v>
      </c>
      <c r="E10" s="17">
        <v>35</v>
      </c>
      <c r="F10" s="17">
        <v>23.6</v>
      </c>
      <c r="G10" s="17">
        <v>58.3</v>
      </c>
      <c r="H10" s="17">
        <v>29.3</v>
      </c>
      <c r="I10" s="17">
        <v>35.5</v>
      </c>
      <c r="J10" s="17">
        <v>23.5</v>
      </c>
      <c r="K10" s="17">
        <v>35.5</v>
      </c>
      <c r="L10" s="17">
        <v>21.7</v>
      </c>
      <c r="M10" s="17">
        <v>41.9</v>
      </c>
      <c r="N10" s="9">
        <f t="shared" si="0"/>
        <v>34.42166666666666</v>
      </c>
    </row>
    <row r="11" spans="1:14" x14ac:dyDescent="0.25">
      <c r="A11" s="7">
        <v>2015</v>
      </c>
      <c r="B11" s="17">
        <v>38.700000000000003</v>
      </c>
      <c r="C11" s="17">
        <v>25.9</v>
      </c>
      <c r="D11" s="17">
        <v>30.6</v>
      </c>
      <c r="E11" s="17">
        <v>55</v>
      </c>
      <c r="F11" s="17">
        <v>63.7</v>
      </c>
      <c r="G11" s="17">
        <v>46.7</v>
      </c>
      <c r="H11" s="17">
        <v>58.1</v>
      </c>
      <c r="I11" s="17">
        <v>32.299999999999997</v>
      </c>
      <c r="J11" s="17">
        <v>18.3</v>
      </c>
      <c r="K11" s="17">
        <v>41.5</v>
      </c>
      <c r="L11" s="17">
        <v>44.2</v>
      </c>
      <c r="M11" s="17">
        <v>75</v>
      </c>
      <c r="N11" s="9">
        <f t="shared" si="0"/>
        <v>44.166666666666664</v>
      </c>
    </row>
    <row r="12" spans="1:14" x14ac:dyDescent="0.25">
      <c r="A12" s="7">
        <v>2016</v>
      </c>
      <c r="B12" s="17">
        <v>45.2</v>
      </c>
      <c r="C12" s="17">
        <v>35.700000000000003</v>
      </c>
      <c r="D12" s="17">
        <v>63.7</v>
      </c>
      <c r="E12" s="17">
        <v>55</v>
      </c>
      <c r="F12" s="17">
        <v>45.2</v>
      </c>
      <c r="G12" s="17">
        <v>45.8</v>
      </c>
      <c r="H12" s="17">
        <v>58.1</v>
      </c>
      <c r="I12" s="17">
        <v>15.3</v>
      </c>
      <c r="J12" s="17">
        <v>76.7</v>
      </c>
      <c r="K12" s="17">
        <v>26.6</v>
      </c>
      <c r="L12" s="17">
        <v>32.5</v>
      </c>
      <c r="M12" s="17">
        <v>68.5</v>
      </c>
      <c r="N12" s="9">
        <f t="shared" si="0"/>
        <v>47.358333333333341</v>
      </c>
    </row>
    <row r="13" spans="1:14" x14ac:dyDescent="0.25">
      <c r="A13" s="7">
        <v>2017</v>
      </c>
      <c r="B13" s="17">
        <v>48.4</v>
      </c>
      <c r="C13" s="17">
        <v>51.8</v>
      </c>
      <c r="D13" s="17">
        <v>30.9</v>
      </c>
      <c r="E13" s="17">
        <v>42.5</v>
      </c>
      <c r="F13" s="17">
        <v>43.5</v>
      </c>
      <c r="G13" s="17">
        <v>60</v>
      </c>
      <c r="H13" s="17">
        <v>46.8</v>
      </c>
      <c r="I13" s="17">
        <v>25.8</v>
      </c>
      <c r="J13" s="17">
        <v>31.7</v>
      </c>
      <c r="K13" s="17">
        <v>56.5</v>
      </c>
      <c r="L13" s="17">
        <v>35.799999999999997</v>
      </c>
      <c r="M13" s="17">
        <v>20.2</v>
      </c>
      <c r="N13" s="9">
        <f t="shared" ref="N13" si="1">AVERAGE(B13:M13)</f>
        <v>41.158333333333339</v>
      </c>
    </row>
    <row r="14" spans="1:14" x14ac:dyDescent="0.25">
      <c r="A14" s="7">
        <v>2018</v>
      </c>
      <c r="B14" s="17">
        <v>24.2</v>
      </c>
      <c r="C14" s="17">
        <v>14.3</v>
      </c>
      <c r="D14" s="17">
        <v>38.700000000000003</v>
      </c>
      <c r="E14" s="17">
        <v>57.5</v>
      </c>
      <c r="F14" s="17">
        <v>23.6</v>
      </c>
      <c r="G14" s="17">
        <v>34.200000000000003</v>
      </c>
      <c r="H14" s="17">
        <v>37.9</v>
      </c>
      <c r="I14" s="17">
        <v>38.200000000000003</v>
      </c>
      <c r="J14" s="17">
        <v>29.2</v>
      </c>
      <c r="K14" s="17">
        <v>33.87096774193548</v>
      </c>
      <c r="L14" s="17">
        <v>25.833333333333336</v>
      </c>
      <c r="M14" s="17">
        <v>26.612903225806448</v>
      </c>
      <c r="N14" s="9">
        <f t="shared" si="0"/>
        <v>32.009767025089609</v>
      </c>
    </row>
    <row r="15" spans="1:14" x14ac:dyDescent="0.25">
      <c r="A15" s="7">
        <v>2019</v>
      </c>
      <c r="B15" s="17">
        <v>28.225806451612907</v>
      </c>
      <c r="C15" s="17">
        <v>40.178571428571431</v>
      </c>
      <c r="D15" s="17">
        <v>54.032258064516128</v>
      </c>
      <c r="E15" s="17">
        <v>35</v>
      </c>
      <c r="F15" s="17">
        <v>61.29032258064516</v>
      </c>
      <c r="G15" s="17">
        <v>30.833333333333336</v>
      </c>
      <c r="H15" s="17">
        <v>64.516129032258064</v>
      </c>
      <c r="I15" s="17">
        <v>43.902439024390247</v>
      </c>
      <c r="J15" s="17">
        <v>27.500000000000004</v>
      </c>
      <c r="K15" s="17">
        <v>29.032258064516132</v>
      </c>
      <c r="L15" s="17">
        <v>12.5</v>
      </c>
      <c r="M15" s="17">
        <v>50</v>
      </c>
      <c r="N15" s="9">
        <f t="shared" si="0"/>
        <v>39.750926498320283</v>
      </c>
    </row>
    <row r="16" spans="1:14" x14ac:dyDescent="0.25">
      <c r="A16" s="7">
        <v>2020</v>
      </c>
      <c r="B16" s="17">
        <v>55.645161290322577</v>
      </c>
      <c r="C16" s="17">
        <v>45.689655172413794</v>
      </c>
      <c r="D16" s="17">
        <v>29.032258064516132</v>
      </c>
      <c r="E16" s="17">
        <v>64.2</v>
      </c>
      <c r="F16" s="17">
        <v>58.064516129032263</v>
      </c>
      <c r="G16" s="17">
        <v>37.096774193548384</v>
      </c>
      <c r="H16" s="17">
        <v>37.096774193548384</v>
      </c>
      <c r="I16" s="17">
        <v>74.193548387096769</v>
      </c>
      <c r="J16" s="17">
        <v>24.576271186440678</v>
      </c>
      <c r="K16" s="17">
        <v>15.32258064516129</v>
      </c>
      <c r="L16" s="17">
        <v>42.5</v>
      </c>
      <c r="M16" s="17">
        <v>9.67741935483871</v>
      </c>
      <c r="N16" s="9">
        <f t="shared" si="0"/>
        <v>41.091246551409917</v>
      </c>
    </row>
    <row r="17" spans="1:14" x14ac:dyDescent="0.25">
      <c r="A17" s="7">
        <v>2021</v>
      </c>
      <c r="B17" s="18">
        <v>70.161290322580655</v>
      </c>
      <c r="C17" s="18">
        <v>51.8</v>
      </c>
      <c r="D17" s="18">
        <v>58.870967741935488</v>
      </c>
      <c r="E17" s="18">
        <v>37.5</v>
      </c>
      <c r="F17" s="18">
        <v>37.398373983739837</v>
      </c>
      <c r="G17" s="18">
        <v>47.058823529411761</v>
      </c>
      <c r="H17" s="18">
        <v>64.516129032258064</v>
      </c>
      <c r="I17" s="18">
        <v>22.58064516129032</v>
      </c>
      <c r="J17" s="18">
        <v>39.166666666666664</v>
      </c>
      <c r="K17" s="18">
        <v>27.419354838709676</v>
      </c>
      <c r="L17" s="18">
        <v>40</v>
      </c>
      <c r="M17" s="7">
        <v>39.5</v>
      </c>
      <c r="N17" s="18">
        <f t="shared" si="0"/>
        <v>44.664354273049376</v>
      </c>
    </row>
    <row r="18" spans="1:14" x14ac:dyDescent="0.25">
      <c r="A18" s="7">
        <v>2022</v>
      </c>
      <c r="B18" s="18">
        <v>62.1</v>
      </c>
      <c r="C18" s="18">
        <v>51.8</v>
      </c>
      <c r="D18" s="18">
        <v>63.7</v>
      </c>
      <c r="E18" s="18"/>
      <c r="F18" s="18"/>
      <c r="G18" s="18"/>
      <c r="H18" s="18"/>
      <c r="I18" s="18"/>
      <c r="J18" s="18"/>
      <c r="K18" s="18"/>
      <c r="L18" s="18"/>
      <c r="M18" s="7"/>
      <c r="N18" s="18"/>
    </row>
    <row r="19" spans="1:14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4"/>
    </row>
    <row r="20" spans="1:14" x14ac:dyDescent="0.25">
      <c r="A20" s="15" t="s">
        <v>14</v>
      </c>
      <c r="B20" s="16">
        <f t="shared" ref="B20:M20" si="2">AVERAGE(B7:B19)</f>
        <v>43.112023460410562</v>
      </c>
      <c r="C20" s="16">
        <f t="shared" si="2"/>
        <v>35.177111509180477</v>
      </c>
      <c r="D20" s="16">
        <f t="shared" si="2"/>
        <v>48.585043988269788</v>
      </c>
      <c r="E20" s="16">
        <f t="shared" si="2"/>
        <v>48.515000000000001</v>
      </c>
      <c r="F20" s="16">
        <f t="shared" si="2"/>
        <v>41.462321269341729</v>
      </c>
      <c r="G20" s="16">
        <f t="shared" si="2"/>
        <v>48.828893105629348</v>
      </c>
      <c r="H20" s="16">
        <f t="shared" si="2"/>
        <v>52.052903225806446</v>
      </c>
      <c r="I20" s="16">
        <f t="shared" si="2"/>
        <v>38.637663257277737</v>
      </c>
      <c r="J20" s="16">
        <f t="shared" si="2"/>
        <v>35.064293785310738</v>
      </c>
      <c r="K20" s="16">
        <f t="shared" si="2"/>
        <v>35.517741935483869</v>
      </c>
      <c r="L20" s="16">
        <f t="shared" si="2"/>
        <v>35.412121212121207</v>
      </c>
      <c r="M20" s="16">
        <f t="shared" si="2"/>
        <v>40.262756598240465</v>
      </c>
      <c r="N20" s="14"/>
    </row>
    <row r="21" spans="1:14" x14ac:dyDescent="0.25">
      <c r="A21" s="15" t="s">
        <v>15</v>
      </c>
      <c r="B21" s="16">
        <f t="shared" ref="B21:M21" si="3">MAX(B7:B19)</f>
        <v>70.161290322580655</v>
      </c>
      <c r="C21" s="16">
        <f t="shared" si="3"/>
        <v>51.8</v>
      </c>
      <c r="D21" s="16">
        <f t="shared" si="3"/>
        <v>78.400000000000006</v>
      </c>
      <c r="E21" s="16">
        <f t="shared" si="3"/>
        <v>64.2</v>
      </c>
      <c r="F21" s="16">
        <f t="shared" si="3"/>
        <v>63.7</v>
      </c>
      <c r="G21" s="16">
        <f t="shared" si="3"/>
        <v>67.5</v>
      </c>
      <c r="H21" s="16">
        <f t="shared" si="3"/>
        <v>75</v>
      </c>
      <c r="I21" s="16">
        <f t="shared" si="3"/>
        <v>74.193548387096769</v>
      </c>
      <c r="J21" s="16">
        <f t="shared" si="3"/>
        <v>76.7</v>
      </c>
      <c r="K21" s="16">
        <f t="shared" si="3"/>
        <v>56.5</v>
      </c>
      <c r="L21" s="16">
        <f t="shared" si="3"/>
        <v>75.400000000000006</v>
      </c>
      <c r="M21" s="16">
        <f t="shared" si="3"/>
        <v>75</v>
      </c>
      <c r="N21" s="14"/>
    </row>
    <row r="22" spans="1:14" x14ac:dyDescent="0.25">
      <c r="A22" s="15" t="s">
        <v>16</v>
      </c>
      <c r="B22" s="16">
        <f t="shared" ref="B22:M22" si="4">MIN(B7:B19)</f>
        <v>23.4</v>
      </c>
      <c r="C22" s="16">
        <f t="shared" si="4"/>
        <v>14.3</v>
      </c>
      <c r="D22" s="16">
        <f t="shared" si="4"/>
        <v>29.032258064516132</v>
      </c>
      <c r="E22" s="16">
        <f t="shared" si="4"/>
        <v>35</v>
      </c>
      <c r="F22" s="16">
        <f t="shared" si="4"/>
        <v>23.6</v>
      </c>
      <c r="G22" s="16">
        <f t="shared" si="4"/>
        <v>30.833333333333336</v>
      </c>
      <c r="H22" s="16">
        <f t="shared" si="4"/>
        <v>29.3</v>
      </c>
      <c r="I22" s="16">
        <f t="shared" si="4"/>
        <v>15.3</v>
      </c>
      <c r="J22" s="16">
        <f t="shared" si="4"/>
        <v>18.3</v>
      </c>
      <c r="K22" s="16">
        <f t="shared" si="4"/>
        <v>15.32258064516129</v>
      </c>
      <c r="L22" s="16">
        <f t="shared" si="4"/>
        <v>12.5</v>
      </c>
      <c r="M22" s="16">
        <f t="shared" si="4"/>
        <v>9.67741935483871</v>
      </c>
      <c r="N22" s="14"/>
    </row>
  </sheetData>
  <mergeCells count="5">
    <mergeCell ref="C2:M2"/>
    <mergeCell ref="C3:M3"/>
    <mergeCell ref="A5:A6"/>
    <mergeCell ref="B5:M5"/>
    <mergeCell ref="N5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2013-10-21T11:56:38Z</dcterms:created>
  <dcterms:modified xsi:type="dcterms:W3CDTF">2022-06-27T09:58:43Z</dcterms:modified>
</cp:coreProperties>
</file>