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90" windowWidth="11265" windowHeight="121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8" i="1" l="1"/>
  <c r="D22" i="1" l="1"/>
  <c r="N17" i="1"/>
  <c r="F24" i="1" l="1"/>
  <c r="F23" i="1"/>
  <c r="F22" i="1"/>
  <c r="N16" i="1" l="1"/>
  <c r="C22" i="1"/>
  <c r="E22" i="1"/>
  <c r="G22" i="1"/>
  <c r="H22" i="1"/>
  <c r="I22" i="1"/>
  <c r="J22" i="1"/>
  <c r="K22" i="1"/>
  <c r="L22" i="1"/>
  <c r="M22" i="1"/>
  <c r="C23" i="1"/>
  <c r="D23" i="1"/>
  <c r="E23" i="1"/>
  <c r="G23" i="1"/>
  <c r="H23" i="1"/>
  <c r="I23" i="1"/>
  <c r="J23" i="1"/>
  <c r="K23" i="1"/>
  <c r="L23" i="1"/>
  <c r="M23" i="1"/>
  <c r="C24" i="1"/>
  <c r="D24" i="1"/>
  <c r="E24" i="1"/>
  <c r="G24" i="1"/>
  <c r="H24" i="1"/>
  <c r="I24" i="1"/>
  <c r="J24" i="1"/>
  <c r="K24" i="1"/>
  <c r="L24" i="1"/>
  <c r="M24" i="1"/>
  <c r="B24" i="1"/>
  <c r="B23" i="1"/>
  <c r="B22" i="1"/>
  <c r="N14" i="1" l="1"/>
  <c r="N15" i="1" l="1"/>
  <c r="N13" i="1" l="1"/>
  <c r="N12" i="1" l="1"/>
  <c r="N11" i="1" l="1"/>
  <c r="N10" i="1" l="1"/>
  <c r="N9" i="1"/>
  <c r="N8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<sst xmlns="http://schemas.openxmlformats.org/spreadsheetml/2006/main" count="20" uniqueCount="20">
  <si>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</si>
  <si>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</si>
  <si>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</si>
  <si>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</si>
  <si>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</si>
  <si>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</si>
  <si>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</si>
  <si>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</si>
  <si>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</si>
  <si>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</si>
  <si>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</si>
  <si>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</si>
  <si>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</si>
  <si>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</si>
  <si>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</si>
  <si>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</si>
  <si>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</si>
  <si>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Средний максимальный градиент, мб</t>
  </si>
  <si>
    <t>Широтный южнокаспийский градиент атмосферного давления</t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</si>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</sst>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2" fontId="0" fillId="0" borderId="0" xfId="0" applyNumberFormat="1"/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zoomScale="70" zoomScaleNormal="70" workbookViewId="0">
      <selection activeCell="K34" sqref="K34"/>
    </sheetView>
  </sheetViews>
  <sheetFormatPr defaultRowHeight="15" x14ac:dyDescent="0.25"/>
  <sheetData>
    <row r="2" spans="1:14" x14ac:dyDescent="0.25">
      <c r="A2" s="1"/>
      <c r="B2" s="1"/>
      <c r="C2" s="21" t="s">
        <v>18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"/>
    </row>
    <row r="3" spans="1:14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2"/>
    </row>
    <row r="4" spans="1:14" x14ac:dyDescent="0.25">
      <c r="A4" s="5"/>
      <c r="B4" s="1"/>
      <c r="C4" s="21" t="s">
        <v>17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"/>
    </row>
    <row r="5" spans="1:14" x14ac:dyDescent="0.25">
      <c r="A5" s="1"/>
      <c r="B5" s="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"/>
    </row>
    <row r="6" spans="1:14" x14ac:dyDescent="0.25">
      <c r="A6" s="22" t="s">
        <v>19</v>
      </c>
      <c r="B6" s="23" t="s">
        <v>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 t="s">
        <v>1</v>
      </c>
    </row>
    <row r="7" spans="1:14" x14ac:dyDescent="0.25">
      <c r="A7" s="22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24"/>
    </row>
    <row r="8" spans="1:14" x14ac:dyDescent="0.25">
      <c r="A8" s="8">
        <v>2011</v>
      </c>
      <c r="B8" s="6"/>
      <c r="C8" s="6"/>
      <c r="D8" s="6"/>
      <c r="E8" s="6"/>
      <c r="F8" s="6"/>
      <c r="G8" s="6"/>
      <c r="H8" s="6"/>
      <c r="I8" s="6"/>
      <c r="J8" s="6"/>
      <c r="K8" s="9">
        <v>3.4</v>
      </c>
      <c r="L8" s="9">
        <v>5.4</v>
      </c>
      <c r="M8" s="9">
        <v>6.8</v>
      </c>
      <c r="N8" s="10">
        <f t="shared" ref="N8:N18" si="0">AVERAGE(B8:M8)</f>
        <v>5.2</v>
      </c>
    </row>
    <row r="9" spans="1:14" x14ac:dyDescent="0.25">
      <c r="A9" s="8">
        <v>2012</v>
      </c>
      <c r="B9" s="6">
        <v>6.5</v>
      </c>
      <c r="C9" s="6">
        <v>3.2</v>
      </c>
      <c r="D9" s="6">
        <v>5.2</v>
      </c>
      <c r="E9" s="6">
        <v>4.3</v>
      </c>
      <c r="F9" s="6">
        <v>3.1</v>
      </c>
      <c r="G9" s="6">
        <v>7.3</v>
      </c>
      <c r="H9" s="6">
        <v>0</v>
      </c>
      <c r="I9" s="6">
        <v>0.5</v>
      </c>
      <c r="J9" s="6">
        <v>2.6</v>
      </c>
      <c r="K9" s="9">
        <v>6.7</v>
      </c>
      <c r="L9" s="9">
        <v>5.6</v>
      </c>
      <c r="M9" s="9">
        <v>6.3</v>
      </c>
      <c r="N9" s="10">
        <f t="shared" si="0"/>
        <v>4.2750000000000004</v>
      </c>
    </row>
    <row r="10" spans="1:14" x14ac:dyDescent="0.25">
      <c r="A10" s="8">
        <v>2013</v>
      </c>
      <c r="B10" s="9">
        <v>6.2</v>
      </c>
      <c r="C10" s="9">
        <v>5.0999999999999996</v>
      </c>
      <c r="D10" s="9">
        <v>7.1</v>
      </c>
      <c r="E10" s="6">
        <v>3.2</v>
      </c>
      <c r="F10" s="6">
        <v>3</v>
      </c>
      <c r="G10" s="6">
        <v>6.7</v>
      </c>
      <c r="H10" s="6">
        <v>0.6</v>
      </c>
      <c r="I10" s="6">
        <v>1.3</v>
      </c>
      <c r="J10" s="6">
        <v>3.1</v>
      </c>
      <c r="K10" s="6">
        <v>10</v>
      </c>
      <c r="L10" s="11">
        <v>8.1</v>
      </c>
      <c r="M10" s="6">
        <v>5.7</v>
      </c>
      <c r="N10" s="10">
        <f t="shared" si="0"/>
        <v>5.0083333333333337</v>
      </c>
    </row>
    <row r="11" spans="1:14" x14ac:dyDescent="0.25">
      <c r="A11" s="8">
        <v>2014</v>
      </c>
      <c r="B11" s="18">
        <v>12.9</v>
      </c>
      <c r="C11" s="18">
        <v>5.2</v>
      </c>
      <c r="D11" s="18">
        <v>5.5</v>
      </c>
      <c r="E11" s="18">
        <v>10.7</v>
      </c>
      <c r="F11" s="18">
        <v>3.8</v>
      </c>
      <c r="G11" s="18">
        <v>2.7</v>
      </c>
      <c r="H11" s="18">
        <v>0.8</v>
      </c>
      <c r="I11" s="18">
        <v>2.7</v>
      </c>
      <c r="J11" s="18">
        <v>2.9</v>
      </c>
      <c r="K11" s="18">
        <v>2.6</v>
      </c>
      <c r="L11" s="18">
        <v>4.7</v>
      </c>
      <c r="M11" s="18">
        <v>6.9</v>
      </c>
      <c r="N11" s="10">
        <f t="shared" si="0"/>
        <v>5.1166666666666663</v>
      </c>
    </row>
    <row r="12" spans="1:14" x14ac:dyDescent="0.25">
      <c r="A12" s="8">
        <v>2015</v>
      </c>
      <c r="B12" s="18">
        <v>5.2</v>
      </c>
      <c r="C12" s="18">
        <v>6.5</v>
      </c>
      <c r="D12" s="18">
        <v>11.1</v>
      </c>
      <c r="E12" s="18">
        <v>4.2</v>
      </c>
      <c r="F12" s="18">
        <v>11</v>
      </c>
      <c r="G12" s="18">
        <v>2.7</v>
      </c>
      <c r="H12" s="18">
        <v>0.6</v>
      </c>
      <c r="I12" s="18">
        <v>1</v>
      </c>
      <c r="J12" s="18">
        <v>0.9</v>
      </c>
      <c r="K12" s="18">
        <v>2.1</v>
      </c>
      <c r="L12" s="18">
        <v>6.4</v>
      </c>
      <c r="M12" s="18">
        <v>5.6</v>
      </c>
      <c r="N12" s="10">
        <f t="shared" si="0"/>
        <v>4.7750000000000004</v>
      </c>
    </row>
    <row r="13" spans="1:14" x14ac:dyDescent="0.25">
      <c r="A13" s="8">
        <v>2016</v>
      </c>
      <c r="B13" s="18">
        <v>5.4</v>
      </c>
      <c r="C13" s="18">
        <v>10.3</v>
      </c>
      <c r="D13" s="18">
        <v>7.6</v>
      </c>
      <c r="E13" s="18">
        <v>7.7</v>
      </c>
      <c r="F13" s="18">
        <v>3.8</v>
      </c>
      <c r="G13" s="18">
        <v>7</v>
      </c>
      <c r="H13" s="18">
        <v>3.3</v>
      </c>
      <c r="I13" s="18">
        <v>2.2000000000000002</v>
      </c>
      <c r="J13" s="18">
        <v>0.7</v>
      </c>
      <c r="K13" s="18">
        <v>6.8</v>
      </c>
      <c r="L13" s="18">
        <v>3.6</v>
      </c>
      <c r="M13" s="18">
        <v>13</v>
      </c>
      <c r="N13" s="10">
        <f t="shared" si="0"/>
        <v>5.95</v>
      </c>
    </row>
    <row r="14" spans="1:14" x14ac:dyDescent="0.25">
      <c r="A14" s="8">
        <v>2017</v>
      </c>
      <c r="B14" s="18">
        <v>2.9</v>
      </c>
      <c r="C14" s="18">
        <v>4</v>
      </c>
      <c r="D14" s="18">
        <v>5.8</v>
      </c>
      <c r="E14" s="18">
        <v>3.2</v>
      </c>
      <c r="F14" s="18">
        <v>3</v>
      </c>
      <c r="G14" s="18">
        <v>1.1000000000000001</v>
      </c>
      <c r="H14" s="18">
        <v>-0.7</v>
      </c>
      <c r="I14" s="18">
        <v>2.6</v>
      </c>
      <c r="J14" s="18">
        <v>1</v>
      </c>
      <c r="K14" s="18">
        <v>5</v>
      </c>
      <c r="L14" s="18">
        <v>3.6</v>
      </c>
      <c r="M14" s="18">
        <v>2.1</v>
      </c>
      <c r="N14" s="10">
        <f t="shared" ref="N14" si="1">AVERAGE(B14:M14)</f>
        <v>2.8000000000000003</v>
      </c>
    </row>
    <row r="15" spans="1:14" x14ac:dyDescent="0.25">
      <c r="A15" s="8">
        <v>2018</v>
      </c>
      <c r="B15" s="18">
        <v>5.3</v>
      </c>
      <c r="C15" s="18">
        <v>2.2999999999999998</v>
      </c>
      <c r="D15" s="18">
        <v>3.4</v>
      </c>
      <c r="E15" s="18">
        <v>6.9</v>
      </c>
      <c r="F15" s="18">
        <v>4.9000000000000004</v>
      </c>
      <c r="G15" s="18">
        <v>5.7</v>
      </c>
      <c r="H15" s="18">
        <v>4.9000000000000004</v>
      </c>
      <c r="I15" s="18">
        <v>4.8</v>
      </c>
      <c r="J15" s="18">
        <v>1.4</v>
      </c>
      <c r="K15" s="18">
        <v>6</v>
      </c>
      <c r="L15" s="18">
        <v>3.7000000000000455</v>
      </c>
      <c r="M15" s="18">
        <v>3.3000000000000682</v>
      </c>
      <c r="N15" s="10">
        <f t="shared" si="0"/>
        <v>4.3833333333333426</v>
      </c>
    </row>
    <row r="16" spans="1:14" x14ac:dyDescent="0.25">
      <c r="A16" s="8">
        <v>2019</v>
      </c>
      <c r="B16" s="18">
        <v>5.7000000000000455</v>
      </c>
      <c r="C16" s="18">
        <v>11.899999999999977</v>
      </c>
      <c r="D16" s="18">
        <v>3.3999999999999773</v>
      </c>
      <c r="E16" s="18">
        <v>1.0999999999999091</v>
      </c>
      <c r="F16" s="18">
        <v>0.80000000000006821</v>
      </c>
      <c r="G16" s="18">
        <v>3.6999999999999318</v>
      </c>
      <c r="H16" s="18">
        <v>-0.69999999999993179</v>
      </c>
      <c r="I16" s="18">
        <v>0</v>
      </c>
      <c r="J16" s="18">
        <v>0.80000000000006821</v>
      </c>
      <c r="K16" s="18">
        <v>-0.1999999999998181</v>
      </c>
      <c r="L16" s="18">
        <v>2.8999999999999773</v>
      </c>
      <c r="M16" s="18">
        <v>3.1000000000000227</v>
      </c>
      <c r="N16" s="10">
        <f t="shared" si="0"/>
        <v>2.7083333333333521</v>
      </c>
    </row>
    <row r="17" spans="1:14" x14ac:dyDescent="0.25">
      <c r="A17" s="8">
        <v>2020</v>
      </c>
      <c r="B17" s="18">
        <v>7.8000000000000682</v>
      </c>
      <c r="C17" s="18">
        <v>19.699999999999932</v>
      </c>
      <c r="D17" s="18">
        <v>9.1000000000000227</v>
      </c>
      <c r="E17" s="18">
        <v>1.6</v>
      </c>
      <c r="F17" s="18">
        <v>1.5</v>
      </c>
      <c r="G17" s="18">
        <v>0.70000000000004547</v>
      </c>
      <c r="H17" s="18">
        <v>0.70000000000004547</v>
      </c>
      <c r="I17" s="18">
        <v>0.60000000000002274</v>
      </c>
      <c r="J17" s="18">
        <v>-0.5</v>
      </c>
      <c r="K17" s="18">
        <v>5</v>
      </c>
      <c r="L17" s="18">
        <v>0.90000000000009095</v>
      </c>
      <c r="M17" s="18">
        <v>2.3999999999998636</v>
      </c>
      <c r="N17" s="10">
        <f t="shared" si="0"/>
        <v>4.125000000000008</v>
      </c>
    </row>
    <row r="18" spans="1:14" x14ac:dyDescent="0.25">
      <c r="A18" s="8">
        <v>2021</v>
      </c>
      <c r="B18" s="8">
        <v>9.2999999999999545</v>
      </c>
      <c r="C18" s="8">
        <v>3.1</v>
      </c>
      <c r="D18" s="8">
        <v>4.0999999999999091</v>
      </c>
      <c r="E18" s="8">
        <v>2.3999999999999773</v>
      </c>
      <c r="F18" s="8">
        <v>4.2999999999999545</v>
      </c>
      <c r="G18" s="8">
        <v>-0.5</v>
      </c>
      <c r="H18" s="8">
        <v>-0.20000000000004547</v>
      </c>
      <c r="I18" s="8">
        <v>0.20000000000004547</v>
      </c>
      <c r="J18" s="8">
        <v>0.79999999999995453</v>
      </c>
      <c r="K18" s="8">
        <v>5.7999999999999545</v>
      </c>
      <c r="L18" s="8">
        <v>6.5</v>
      </c>
      <c r="M18" s="18">
        <v>5</v>
      </c>
      <c r="N18" s="8">
        <f t="shared" si="0"/>
        <v>3.3999999999999755</v>
      </c>
    </row>
    <row r="19" spans="1:14" x14ac:dyDescent="0.25">
      <c r="A19" s="8">
        <v>2022</v>
      </c>
      <c r="B19" s="18">
        <v>9</v>
      </c>
      <c r="C19" s="18">
        <v>6</v>
      </c>
      <c r="D19" s="18">
        <v>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2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1:14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5"/>
    </row>
    <row r="22" spans="1:14" x14ac:dyDescent="0.25">
      <c r="A22" s="16" t="s">
        <v>14</v>
      </c>
      <c r="B22" s="17">
        <f t="shared" ref="B22:M22" si="2">AVERAGE(B8:B21)</f>
        <v>6.9272727272727339</v>
      </c>
      <c r="C22" s="17">
        <f t="shared" si="2"/>
        <v>7.0272727272727176</v>
      </c>
      <c r="D22" s="17">
        <f>AVERAGE(D8:D21)</f>
        <v>6.1181818181818093</v>
      </c>
      <c r="E22" s="17">
        <f t="shared" si="2"/>
        <v>4.5299999999999887</v>
      </c>
      <c r="F22" s="17">
        <f t="shared" si="2"/>
        <v>3.9200000000000026</v>
      </c>
      <c r="G22" s="17">
        <f t="shared" si="2"/>
        <v>3.7099999999999982</v>
      </c>
      <c r="H22" s="17">
        <f t="shared" si="2"/>
        <v>0.93000000000000682</v>
      </c>
      <c r="I22" s="17">
        <f t="shared" si="2"/>
        <v>1.590000000000007</v>
      </c>
      <c r="J22" s="17">
        <f t="shared" si="2"/>
        <v>1.3700000000000023</v>
      </c>
      <c r="K22" s="17">
        <f t="shared" si="2"/>
        <v>4.8363636363636493</v>
      </c>
      <c r="L22" s="17">
        <f t="shared" si="2"/>
        <v>4.6727272727272835</v>
      </c>
      <c r="M22" s="17">
        <f t="shared" si="2"/>
        <v>5.4727272727272691</v>
      </c>
      <c r="N22" s="15"/>
    </row>
    <row r="23" spans="1:14" x14ac:dyDescent="0.25">
      <c r="A23" s="16" t="s">
        <v>15</v>
      </c>
      <c r="B23" s="17">
        <f t="shared" ref="B23:M23" si="3">MAX(B8:B21)</f>
        <v>12.9</v>
      </c>
      <c r="C23" s="17">
        <f t="shared" si="3"/>
        <v>19.699999999999932</v>
      </c>
      <c r="D23" s="17">
        <f t="shared" si="3"/>
        <v>11.1</v>
      </c>
      <c r="E23" s="17">
        <f t="shared" si="3"/>
        <v>10.7</v>
      </c>
      <c r="F23" s="17">
        <f t="shared" si="3"/>
        <v>11</v>
      </c>
      <c r="G23" s="17">
        <f t="shared" si="3"/>
        <v>7.3</v>
      </c>
      <c r="H23" s="17">
        <f t="shared" si="3"/>
        <v>4.9000000000000004</v>
      </c>
      <c r="I23" s="17">
        <f t="shared" si="3"/>
        <v>4.8</v>
      </c>
      <c r="J23" s="17">
        <f t="shared" si="3"/>
        <v>3.1</v>
      </c>
      <c r="K23" s="17">
        <f t="shared" si="3"/>
        <v>10</v>
      </c>
      <c r="L23" s="17">
        <f t="shared" si="3"/>
        <v>8.1</v>
      </c>
      <c r="M23" s="17">
        <f t="shared" si="3"/>
        <v>13</v>
      </c>
      <c r="N23" s="15"/>
    </row>
    <row r="24" spans="1:14" x14ac:dyDescent="0.25">
      <c r="A24" s="16" t="s">
        <v>16</v>
      </c>
      <c r="B24" s="17">
        <f t="shared" ref="B24:M24" si="4">MIN(B8:B21)</f>
        <v>2.9</v>
      </c>
      <c r="C24" s="17">
        <f t="shared" si="4"/>
        <v>2.2999999999999998</v>
      </c>
      <c r="D24" s="17">
        <f t="shared" si="4"/>
        <v>3.3999999999999773</v>
      </c>
      <c r="E24" s="17">
        <f t="shared" si="4"/>
        <v>1.0999999999999091</v>
      </c>
      <c r="F24" s="17">
        <f t="shared" si="4"/>
        <v>0.80000000000006821</v>
      </c>
      <c r="G24" s="17">
        <f t="shared" si="4"/>
        <v>-0.5</v>
      </c>
      <c r="H24" s="17">
        <f t="shared" si="4"/>
        <v>-0.7</v>
      </c>
      <c r="I24" s="17">
        <f t="shared" si="4"/>
        <v>0</v>
      </c>
      <c r="J24" s="17">
        <f t="shared" si="4"/>
        <v>-0.5</v>
      </c>
      <c r="K24" s="17">
        <f t="shared" si="4"/>
        <v>-0.1999999999998181</v>
      </c>
      <c r="L24" s="17">
        <f t="shared" si="4"/>
        <v>0.90000000000009095</v>
      </c>
      <c r="M24" s="17">
        <f t="shared" si="4"/>
        <v>2.1</v>
      </c>
      <c r="N24" s="15"/>
    </row>
  </sheetData>
  <mergeCells count="5">
    <mergeCell ref="C4:M4"/>
    <mergeCell ref="A6:A7"/>
    <mergeCell ref="B6:M6"/>
    <mergeCell ref="N6:N7"/>
    <mergeCell ref="C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2013-10-21T12:16:19Z</dcterms:created>
  <dcterms:modified xsi:type="dcterms:W3CDTF">2022-06-27T10:00:47Z</dcterms:modified>
</cp:coreProperties>
</file>