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135" windowWidth="10980" windowHeight="118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B23" i="1"/>
  <c r="G25" i="1" l="1"/>
  <c r="G24" i="1"/>
  <c r="G23" i="1"/>
  <c r="C23" i="1" l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C25" i="1"/>
  <c r="D25" i="1"/>
  <c r="E25" i="1"/>
  <c r="F25" i="1"/>
  <c r="H25" i="1"/>
  <c r="I25" i="1"/>
  <c r="J25" i="1"/>
  <c r="K25" i="1"/>
  <c r="L25" i="1"/>
  <c r="M25" i="1"/>
  <c r="B25" i="1"/>
  <c r="B24" i="1"/>
  <c r="N17" i="1" l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<sst xmlns="http://schemas.openxmlformats.org/spreadsheetml/2006/main" count="20" uniqueCount="20">
  <si>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</si>
  <si>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</si>
  <si>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</si>
  <si>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</si>
  <si>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</si>
  <si>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</si>
  <si>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</si>
  <si>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</si>
  <si>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</si>
  <si>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</si>
  <si>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</si>
  <si>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</si>
  <si>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</si>
  <si>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</si>
  <si>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</si>
  <si>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</si>
  <si>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</si>
  <si>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Повторяемость скорости ветра более 5 м/с, %</t>
  </si>
  <si>
    <t>Год</t>
  </si>
  <si>
    <t>Скорость ветра над Апшеронским порогом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</si>
</sst>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1" zoomScale="70" zoomScaleNormal="70" workbookViewId="0">
      <selection activeCell="E20" sqref="E20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4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25">
      <c r="A4" s="1"/>
      <c r="B4" s="1"/>
      <c r="C4" s="4"/>
      <c r="D4" s="4"/>
      <c r="E4" s="4"/>
      <c r="F4" s="4"/>
      <c r="G4" s="4"/>
      <c r="H4" s="4"/>
      <c r="I4" s="4"/>
      <c r="J4" s="4"/>
      <c r="K4" s="1"/>
      <c r="L4" s="1"/>
      <c r="M4" s="1"/>
    </row>
    <row r="5" spans="1:14" x14ac:dyDescent="0.25">
      <c r="A5" s="19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21" t="s">
        <v>0</v>
      </c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0" t="s">
        <v>18</v>
      </c>
    </row>
    <row r="8" spans="1:14" x14ac:dyDescent="0.25">
      <c r="A8" s="21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20"/>
    </row>
    <row r="9" spans="1:14" x14ac:dyDescent="0.25">
      <c r="A9" s="6">
        <v>2011</v>
      </c>
      <c r="B9" s="10"/>
      <c r="C9" s="10"/>
      <c r="D9" s="10"/>
      <c r="E9" s="10"/>
      <c r="F9" s="10"/>
      <c r="G9" s="10"/>
      <c r="H9" s="10"/>
      <c r="I9" s="10"/>
      <c r="J9" s="10"/>
      <c r="K9" s="7">
        <v>17.3</v>
      </c>
      <c r="L9" s="7">
        <v>16</v>
      </c>
      <c r="M9" s="7">
        <v>1.7</v>
      </c>
      <c r="N9" s="8">
        <f t="shared" ref="N9:N19" si="0">AVERAGE(B9:M9)</f>
        <v>11.666666666666666</v>
      </c>
    </row>
    <row r="10" spans="1:14" x14ac:dyDescent="0.25">
      <c r="A10" s="6">
        <v>2012</v>
      </c>
      <c r="B10" s="10">
        <v>25.3</v>
      </c>
      <c r="C10" s="10">
        <v>27.6</v>
      </c>
      <c r="D10" s="10">
        <v>33.1</v>
      </c>
      <c r="E10" s="10">
        <v>18.399999999999999</v>
      </c>
      <c r="F10" s="10">
        <v>9.9</v>
      </c>
      <c r="G10" s="10">
        <v>27.2</v>
      </c>
      <c r="H10" s="10">
        <v>20.2</v>
      </c>
      <c r="I10" s="10">
        <v>12.3</v>
      </c>
      <c r="J10" s="10">
        <v>16.2</v>
      </c>
      <c r="K10" s="7">
        <v>9.3000000000000007</v>
      </c>
      <c r="L10" s="7">
        <v>8.1999999999999993</v>
      </c>
      <c r="M10" s="7">
        <v>27.3</v>
      </c>
      <c r="N10" s="8">
        <f t="shared" si="0"/>
        <v>19.583333333333332</v>
      </c>
    </row>
    <row r="11" spans="1:14" x14ac:dyDescent="0.25">
      <c r="A11" s="6">
        <v>2013</v>
      </c>
      <c r="B11" s="7">
        <v>26.8</v>
      </c>
      <c r="C11" s="7">
        <v>9.1999999999999993</v>
      </c>
      <c r="D11" s="7">
        <v>46.7</v>
      </c>
      <c r="E11" s="10">
        <v>12.8</v>
      </c>
      <c r="F11" s="10">
        <v>10.8</v>
      </c>
      <c r="G11" s="10">
        <v>27.2</v>
      </c>
      <c r="H11" s="10">
        <v>36</v>
      </c>
      <c r="I11" s="10">
        <v>15.2</v>
      </c>
      <c r="J11" s="10">
        <v>25.5</v>
      </c>
      <c r="K11" s="10">
        <v>30</v>
      </c>
      <c r="L11" s="11">
        <v>20.2</v>
      </c>
      <c r="M11" s="10">
        <v>27.7</v>
      </c>
      <c r="N11" s="8">
        <f t="shared" si="0"/>
        <v>24.008333333333329</v>
      </c>
    </row>
    <row r="12" spans="1:14" x14ac:dyDescent="0.25">
      <c r="A12" s="6">
        <v>2014</v>
      </c>
      <c r="B12" s="15">
        <v>25.5</v>
      </c>
      <c r="C12" s="15">
        <v>22.7</v>
      </c>
      <c r="D12" s="15">
        <v>42</v>
      </c>
      <c r="E12" s="15">
        <v>26.3</v>
      </c>
      <c r="F12" s="15">
        <v>23.8</v>
      </c>
      <c r="G12" s="15">
        <v>49.6</v>
      </c>
      <c r="H12" s="15">
        <v>31.5</v>
      </c>
      <c r="I12" s="15">
        <v>26.9</v>
      </c>
      <c r="J12" s="15">
        <v>28.9</v>
      </c>
      <c r="K12" s="15">
        <v>19.600000000000001</v>
      </c>
      <c r="L12" s="15">
        <v>14.3</v>
      </c>
      <c r="M12" s="15">
        <v>36.6</v>
      </c>
      <c r="N12" s="8">
        <f t="shared" si="0"/>
        <v>28.975000000000005</v>
      </c>
    </row>
    <row r="13" spans="1:14" x14ac:dyDescent="0.25">
      <c r="A13" s="6">
        <v>2015</v>
      </c>
      <c r="B13" s="15">
        <v>27.7</v>
      </c>
      <c r="C13" s="15">
        <v>39.9</v>
      </c>
      <c r="D13" s="15">
        <v>35.299999999999997</v>
      </c>
      <c r="E13" s="15">
        <v>39</v>
      </c>
      <c r="F13" s="15">
        <v>27.7</v>
      </c>
      <c r="G13" s="15">
        <v>49.6</v>
      </c>
      <c r="H13" s="15">
        <v>35.799999999999997</v>
      </c>
      <c r="I13" s="15">
        <v>22.8</v>
      </c>
      <c r="J13" s="15">
        <v>12.8</v>
      </c>
      <c r="K13" s="15">
        <v>24</v>
      </c>
      <c r="L13" s="15">
        <v>33.700000000000003</v>
      </c>
      <c r="M13" s="15">
        <v>16.3</v>
      </c>
      <c r="N13" s="8">
        <f t="shared" si="0"/>
        <v>30.383333333333329</v>
      </c>
    </row>
    <row r="14" spans="1:14" x14ac:dyDescent="0.25">
      <c r="A14" s="6">
        <v>2016</v>
      </c>
      <c r="B14" s="15">
        <v>58.6</v>
      </c>
      <c r="C14" s="15">
        <v>38.799999999999997</v>
      </c>
      <c r="D14" s="15">
        <v>44.3</v>
      </c>
      <c r="E14" s="15">
        <v>40.200000000000003</v>
      </c>
      <c r="F14" s="15">
        <v>31.8</v>
      </c>
      <c r="G14" s="15">
        <v>47.9</v>
      </c>
      <c r="H14" s="15">
        <v>36.6</v>
      </c>
      <c r="I14" s="15">
        <v>11.4</v>
      </c>
      <c r="J14" s="15">
        <v>33.9</v>
      </c>
      <c r="K14" s="15">
        <v>30.1</v>
      </c>
      <c r="L14" s="15">
        <v>35.299999999999997</v>
      </c>
      <c r="M14" s="15">
        <v>35.799999999999997</v>
      </c>
      <c r="N14" s="8">
        <f t="shared" si="0"/>
        <v>37.05833333333333</v>
      </c>
    </row>
    <row r="15" spans="1:14" x14ac:dyDescent="0.25">
      <c r="A15" s="6">
        <v>2017</v>
      </c>
      <c r="B15" s="15">
        <v>21.4</v>
      </c>
      <c r="C15" s="15">
        <v>37</v>
      </c>
      <c r="D15" s="15">
        <v>31.2</v>
      </c>
      <c r="E15" s="15">
        <v>42.4</v>
      </c>
      <c r="F15" s="15">
        <v>36.6</v>
      </c>
      <c r="G15" s="15">
        <v>35.6</v>
      </c>
      <c r="H15" s="15">
        <v>37.799999999999997</v>
      </c>
      <c r="I15" s="15">
        <v>34.200000000000003</v>
      </c>
      <c r="J15" s="15">
        <v>36.200000000000003</v>
      </c>
      <c r="K15" s="15">
        <v>32.6</v>
      </c>
      <c r="L15" s="15">
        <v>18.7</v>
      </c>
      <c r="M15" s="15">
        <v>30.1</v>
      </c>
      <c r="N15" s="8">
        <f t="shared" ref="N15" si="1">AVERAGE(B15:M15)</f>
        <v>32.81666666666667</v>
      </c>
    </row>
    <row r="16" spans="1:14" x14ac:dyDescent="0.25">
      <c r="A16" s="6">
        <v>2018</v>
      </c>
      <c r="B16" s="15">
        <v>42.7</v>
      </c>
      <c r="C16" s="15">
        <v>16.399999999999999</v>
      </c>
      <c r="D16" s="15">
        <v>48</v>
      </c>
      <c r="E16" s="15">
        <v>40.700000000000003</v>
      </c>
      <c r="F16" s="15">
        <v>32.6</v>
      </c>
      <c r="G16" s="15">
        <v>25.3</v>
      </c>
      <c r="H16" s="15">
        <v>45.6</v>
      </c>
      <c r="I16" s="15">
        <v>46.8</v>
      </c>
      <c r="J16" s="15">
        <v>25.3</v>
      </c>
      <c r="K16" s="15">
        <v>26.900000000000006</v>
      </c>
      <c r="L16" s="15">
        <v>27.200000000000003</v>
      </c>
      <c r="M16" s="15">
        <v>20.399999999999991</v>
      </c>
      <c r="N16" s="8">
        <f t="shared" si="0"/>
        <v>33.158333333333339</v>
      </c>
    </row>
    <row r="17" spans="1:14" x14ac:dyDescent="0.25">
      <c r="A17" s="6">
        <v>2019</v>
      </c>
      <c r="B17" s="15">
        <v>43.999999999999993</v>
      </c>
      <c r="C17" s="15">
        <v>21.700000000000003</v>
      </c>
      <c r="D17" s="15">
        <v>41</v>
      </c>
      <c r="E17" s="15">
        <v>31.100000000000009</v>
      </c>
      <c r="F17" s="15">
        <v>32.599999999999994</v>
      </c>
      <c r="G17" s="15">
        <v>32.799999999999997</v>
      </c>
      <c r="H17" s="15">
        <v>45.599999999999994</v>
      </c>
      <c r="I17" s="15">
        <v>26.099999999999994</v>
      </c>
      <c r="J17" s="15">
        <v>24.400000000000006</v>
      </c>
      <c r="K17" s="15">
        <v>13.099999999999994</v>
      </c>
      <c r="L17" s="15">
        <v>13.5</v>
      </c>
      <c r="M17" s="15">
        <v>17.900000000000006</v>
      </c>
      <c r="N17" s="8">
        <f t="shared" si="0"/>
        <v>28.649999999999995</v>
      </c>
    </row>
    <row r="18" spans="1:14" x14ac:dyDescent="0.25">
      <c r="A18" s="6">
        <v>2020</v>
      </c>
      <c r="B18" s="15">
        <v>20.399999999999999</v>
      </c>
      <c r="C18" s="15">
        <v>48.699999999999996</v>
      </c>
      <c r="D18" s="15">
        <v>28.5</v>
      </c>
      <c r="E18" s="15">
        <v>32.799999999999997</v>
      </c>
      <c r="F18" s="15">
        <v>40.700000000000003</v>
      </c>
      <c r="G18" s="15">
        <v>25.5</v>
      </c>
      <c r="H18" s="15">
        <v>25.5</v>
      </c>
      <c r="I18" s="15">
        <v>34.5</v>
      </c>
      <c r="J18" s="15">
        <v>14.5</v>
      </c>
      <c r="K18" s="15">
        <v>9</v>
      </c>
      <c r="L18" s="15">
        <v>19.399999999999991</v>
      </c>
      <c r="M18" s="15">
        <v>14</v>
      </c>
      <c r="N18" s="8">
        <f t="shared" si="0"/>
        <v>26.124999999999996</v>
      </c>
    </row>
    <row r="19" spans="1:14" x14ac:dyDescent="0.25">
      <c r="A19" s="6">
        <v>2021</v>
      </c>
      <c r="B19" s="6">
        <v>20.399999999999991</v>
      </c>
      <c r="C19" s="18">
        <v>20</v>
      </c>
      <c r="D19" s="6">
        <v>35.299999999999997</v>
      </c>
      <c r="E19" s="6">
        <v>31.399999999999991</v>
      </c>
      <c r="F19" s="18">
        <v>32</v>
      </c>
      <c r="G19" s="6">
        <v>29.5</v>
      </c>
      <c r="H19" s="6">
        <v>34.5</v>
      </c>
      <c r="I19" s="18">
        <v>9</v>
      </c>
      <c r="J19" s="6">
        <v>36.5</v>
      </c>
      <c r="K19" s="6">
        <v>26.299999999999997</v>
      </c>
      <c r="L19" s="6">
        <v>25.3</v>
      </c>
      <c r="M19" s="18">
        <v>44</v>
      </c>
      <c r="N19" s="18">
        <f t="shared" si="0"/>
        <v>28.683333333333334</v>
      </c>
    </row>
    <row r="20" spans="1:14" x14ac:dyDescent="0.25">
      <c r="A20" s="6">
        <v>2022</v>
      </c>
      <c r="B20" s="6">
        <v>53.7</v>
      </c>
      <c r="C20" s="18">
        <v>28.9</v>
      </c>
      <c r="D20" s="6">
        <v>52.9</v>
      </c>
      <c r="E20" s="6"/>
      <c r="F20" s="18"/>
      <c r="G20" s="6"/>
      <c r="H20" s="6"/>
      <c r="I20" s="18"/>
      <c r="J20" s="6"/>
      <c r="K20" s="6"/>
      <c r="L20" s="6"/>
      <c r="M20" s="18"/>
      <c r="N20" s="18"/>
    </row>
    <row r="21" spans="1:14" x14ac:dyDescent="0.25">
      <c r="A21" s="1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4" x14ac:dyDescent="0.25">
      <c r="A23" s="3" t="s">
        <v>14</v>
      </c>
      <c r="B23" s="5">
        <f>AVERAGE(B9:B22)</f>
        <v>33.318181818181813</v>
      </c>
      <c r="C23" s="5">
        <f t="shared" ref="C23:M23" si="2">AVERAGE(C9:C22)</f>
        <v>28.263636363636362</v>
      </c>
      <c r="D23" s="5">
        <f t="shared" si="2"/>
        <v>39.845454545454544</v>
      </c>
      <c r="E23" s="5">
        <f t="shared" si="2"/>
        <v>31.51</v>
      </c>
      <c r="F23" s="5">
        <f t="shared" si="2"/>
        <v>27.85</v>
      </c>
      <c r="G23" s="5">
        <f t="shared" si="2"/>
        <v>35.019999999999996</v>
      </c>
      <c r="H23" s="5">
        <f t="shared" si="2"/>
        <v>34.909999999999997</v>
      </c>
      <c r="I23" s="5">
        <f t="shared" si="2"/>
        <v>23.92</v>
      </c>
      <c r="J23" s="5">
        <f t="shared" si="2"/>
        <v>25.42</v>
      </c>
      <c r="K23" s="5">
        <f t="shared" si="2"/>
        <v>21.654545454545453</v>
      </c>
      <c r="L23" s="5">
        <f t="shared" si="2"/>
        <v>21.072727272727274</v>
      </c>
      <c r="M23" s="5">
        <f t="shared" si="2"/>
        <v>24.709090909090904</v>
      </c>
      <c r="N23" s="14"/>
    </row>
    <row r="24" spans="1:14" x14ac:dyDescent="0.25">
      <c r="A24" s="3" t="s">
        <v>15</v>
      </c>
      <c r="B24" s="5">
        <f t="shared" ref="B24:M24" si="3">MAX(B9:B22)</f>
        <v>58.6</v>
      </c>
      <c r="C24" s="5">
        <f t="shared" si="3"/>
        <v>48.699999999999996</v>
      </c>
      <c r="D24" s="5">
        <f t="shared" si="3"/>
        <v>52.9</v>
      </c>
      <c r="E24" s="5">
        <f t="shared" si="3"/>
        <v>42.4</v>
      </c>
      <c r="F24" s="5">
        <f t="shared" si="3"/>
        <v>40.700000000000003</v>
      </c>
      <c r="G24" s="5">
        <f t="shared" si="3"/>
        <v>49.6</v>
      </c>
      <c r="H24" s="5">
        <f t="shared" si="3"/>
        <v>45.6</v>
      </c>
      <c r="I24" s="5">
        <f t="shared" si="3"/>
        <v>46.8</v>
      </c>
      <c r="J24" s="5">
        <f t="shared" si="3"/>
        <v>36.5</v>
      </c>
      <c r="K24" s="5">
        <f t="shared" si="3"/>
        <v>32.6</v>
      </c>
      <c r="L24" s="5">
        <f t="shared" si="3"/>
        <v>35.299999999999997</v>
      </c>
      <c r="M24" s="5">
        <f t="shared" si="3"/>
        <v>44</v>
      </c>
      <c r="N24" s="14"/>
    </row>
    <row r="25" spans="1:14" x14ac:dyDescent="0.25">
      <c r="A25" s="3" t="s">
        <v>16</v>
      </c>
      <c r="B25" s="5">
        <f t="shared" ref="B25:M25" si="4">MIN(B9:B22)</f>
        <v>20.399999999999991</v>
      </c>
      <c r="C25" s="5">
        <f t="shared" si="4"/>
        <v>9.1999999999999993</v>
      </c>
      <c r="D25" s="5">
        <f t="shared" si="4"/>
        <v>28.5</v>
      </c>
      <c r="E25" s="5">
        <f t="shared" si="4"/>
        <v>12.8</v>
      </c>
      <c r="F25" s="5">
        <f t="shared" si="4"/>
        <v>9.9</v>
      </c>
      <c r="G25" s="5">
        <f t="shared" si="4"/>
        <v>25.3</v>
      </c>
      <c r="H25" s="5">
        <f t="shared" si="4"/>
        <v>20.2</v>
      </c>
      <c r="I25" s="5">
        <f t="shared" si="4"/>
        <v>9</v>
      </c>
      <c r="J25" s="5">
        <f t="shared" si="4"/>
        <v>12.8</v>
      </c>
      <c r="K25" s="5">
        <f t="shared" si="4"/>
        <v>9</v>
      </c>
      <c r="L25" s="5">
        <f t="shared" si="4"/>
        <v>8.1999999999999993</v>
      </c>
      <c r="M25" s="5">
        <f t="shared" si="4"/>
        <v>1.7</v>
      </c>
      <c r="N25" s="14"/>
    </row>
  </sheetData>
  <mergeCells count="5">
    <mergeCell ref="A3:M3"/>
    <mergeCell ref="N7:N8"/>
    <mergeCell ref="A7:A8"/>
    <mergeCell ref="B7:M7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2022-06-27T10:13:13Z</dcterms:modified>
</cp:coreProperties>
</file>