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5" yWindow="150" windowWidth="11130" windowHeight="81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N19" i="1" l="1"/>
  <c r="N18" i="1" l="1"/>
  <c r="F25" i="1" l="1"/>
  <c r="F24" i="1"/>
  <c r="F23" i="1"/>
  <c r="M23" i="1" l="1"/>
  <c r="N17" i="1" l="1"/>
  <c r="N16" i="1"/>
  <c r="C23" i="1"/>
  <c r="D23" i="1"/>
  <c r="E23" i="1"/>
  <c r="G23" i="1"/>
  <c r="H23" i="1"/>
  <c r="I23" i="1"/>
  <c r="J23" i="1"/>
  <c r="K23" i="1"/>
  <c r="L23" i="1"/>
  <c r="C24" i="1"/>
  <c r="D24" i="1"/>
  <c r="E24" i="1"/>
  <c r="G24" i="1"/>
  <c r="H24" i="1"/>
  <c r="I24" i="1"/>
  <c r="J24" i="1"/>
  <c r="K24" i="1"/>
  <c r="L24" i="1"/>
  <c r="M24" i="1"/>
  <c r="C25" i="1"/>
  <c r="D25" i="1"/>
  <c r="E25" i="1"/>
  <c r="G25" i="1"/>
  <c r="H25" i="1"/>
  <c r="I25" i="1"/>
  <c r="J25" i="1"/>
  <c r="K25" i="1"/>
  <c r="L25" i="1"/>
  <c r="M25" i="1"/>
  <c r="B25" i="1"/>
  <c r="B24" i="1"/>
  <c r="B23" i="1"/>
  <c r="N15" i="1" l="1"/>
  <c r="N14" i="1" l="1"/>
  <c r="N13" i="1" l="1"/>
  <c r="N12" i="1" l="1"/>
  <c r="N11" i="1" l="1"/>
  <c r="N10" i="1"/>
  <c r="N9" i="1"/>
</calcChain>
</file>

<file path=xl/sharedStrings.xml><?xml version="1.0" encoding="utf-8"?>
<sst xmlns="http://schemas.openxmlformats.org/spreadsheetml/2006/main" count="20" uniqueCount="20">
  <si>
    <t>Годы</t>
  </si>
  <si>
    <t>Месяц</t>
  </si>
  <si>
    <t>I</t>
  </si>
  <si>
    <t>II</t>
  </si>
  <si>
    <t>III</t>
  </si>
  <si>
    <t>IY</t>
  </si>
  <si>
    <t>Y</t>
  </si>
  <si>
    <t>YI</t>
  </si>
  <si>
    <t>YII</t>
  </si>
  <si>
    <t>YIII</t>
  </si>
  <si>
    <t>IX</t>
  </si>
  <si>
    <t>X</t>
  </si>
  <si>
    <t>XI</t>
  </si>
  <si>
    <t>XII</t>
  </si>
  <si>
    <t>Средн.</t>
  </si>
  <si>
    <t>Макс.</t>
  </si>
  <si>
    <t>Мин.</t>
  </si>
  <si>
    <t>Повторяемость скорости ветра более 5 м/с, %</t>
  </si>
  <si>
    <t>Год</t>
  </si>
  <si>
    <t>Скорость ветра над Средним Каспием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</si>
</sst>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left"/>
    </xf>
    <xf numFmtId="2" fontId="0" fillId="0" borderId="0" xfId="0" applyNumberFormat="1"/>
    <xf numFmtId="164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="70" zoomScaleNormal="70" workbookViewId="0">
      <selection activeCell="B19" sqref="B19"/>
    </sheetView>
  </sheetViews>
  <sheetFormatPr defaultRowHeight="15" x14ac:dyDescent="0.25"/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1"/>
      <c r="M2" s="1"/>
    </row>
    <row r="3" spans="1:16" x14ac:dyDescent="0.25">
      <c r="A3" s="20" t="s">
        <v>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x14ac:dyDescent="0.25">
      <c r="A4" s="1"/>
      <c r="B4" s="1"/>
      <c r="C4" s="4"/>
      <c r="D4" s="4"/>
      <c r="E4" s="4"/>
      <c r="F4" s="4"/>
      <c r="G4" s="4"/>
      <c r="H4" s="4"/>
      <c r="I4" s="4"/>
      <c r="J4" s="4"/>
      <c r="K4" s="1"/>
      <c r="L4" s="1"/>
      <c r="M4" s="1"/>
    </row>
    <row r="5" spans="1:16" x14ac:dyDescent="0.25">
      <c r="A5" s="20" t="s">
        <v>17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6" x14ac:dyDescent="0.25">
      <c r="A7" s="22" t="s">
        <v>0</v>
      </c>
      <c r="B7" s="23" t="s">
        <v>1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1" t="s">
        <v>18</v>
      </c>
    </row>
    <row r="8" spans="1:16" x14ac:dyDescent="0.25">
      <c r="A8" s="22"/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21"/>
    </row>
    <row r="9" spans="1:16" x14ac:dyDescent="0.25">
      <c r="A9" s="6">
        <v>2011</v>
      </c>
      <c r="B9" s="9"/>
      <c r="C9" s="9"/>
      <c r="D9" s="9"/>
      <c r="E9" s="9"/>
      <c r="F9" s="9"/>
      <c r="G9" s="9"/>
      <c r="H9" s="9"/>
      <c r="I9" s="9"/>
      <c r="J9" s="9"/>
      <c r="K9" s="7">
        <v>18.2</v>
      </c>
      <c r="L9" s="7">
        <v>15.2</v>
      </c>
      <c r="M9" s="7">
        <v>20.399999999999999</v>
      </c>
      <c r="N9" s="10">
        <f t="shared" ref="N9:N15" si="0">AVERAGE(B9:M9)</f>
        <v>17.933333333333334</v>
      </c>
    </row>
    <row r="10" spans="1:16" x14ac:dyDescent="0.25">
      <c r="A10" s="6">
        <v>2012</v>
      </c>
      <c r="B10" s="9">
        <v>17.899999999999999</v>
      </c>
      <c r="C10" s="9">
        <v>28.9</v>
      </c>
      <c r="D10" s="9">
        <v>25.5</v>
      </c>
      <c r="E10" s="9">
        <v>13.8</v>
      </c>
      <c r="F10" s="9">
        <v>6.5</v>
      </c>
      <c r="G10" s="9">
        <v>15.1</v>
      </c>
      <c r="H10" s="9">
        <v>7.6</v>
      </c>
      <c r="I10" s="9">
        <v>9.9</v>
      </c>
      <c r="J10" s="9">
        <v>9.4</v>
      </c>
      <c r="K10" s="7">
        <v>10</v>
      </c>
      <c r="L10" s="7">
        <v>12</v>
      </c>
      <c r="M10" s="7">
        <v>30.9</v>
      </c>
      <c r="N10" s="10">
        <f t="shared" si="0"/>
        <v>15.625</v>
      </c>
    </row>
    <row r="11" spans="1:16" x14ac:dyDescent="0.25">
      <c r="A11" s="6">
        <v>2013</v>
      </c>
      <c r="B11" s="7">
        <v>19.7</v>
      </c>
      <c r="C11" s="7">
        <v>14.3</v>
      </c>
      <c r="D11" s="7">
        <v>43.4</v>
      </c>
      <c r="E11" s="9">
        <v>32.200000000000003</v>
      </c>
      <c r="F11" s="9">
        <v>12.5</v>
      </c>
      <c r="G11" s="9">
        <v>13.7</v>
      </c>
      <c r="H11" s="9">
        <v>12.2</v>
      </c>
      <c r="I11" s="9">
        <v>11.2</v>
      </c>
      <c r="J11" s="9">
        <v>22.1</v>
      </c>
      <c r="K11" s="9">
        <v>21.7</v>
      </c>
      <c r="L11" s="11">
        <v>21.9</v>
      </c>
      <c r="M11" s="9">
        <v>25.3</v>
      </c>
      <c r="N11" s="10">
        <f t="shared" si="0"/>
        <v>20.849999999999998</v>
      </c>
    </row>
    <row r="12" spans="1:16" x14ac:dyDescent="0.25">
      <c r="A12" s="6">
        <v>2014</v>
      </c>
      <c r="B12" s="16">
        <v>17.399999999999999</v>
      </c>
      <c r="C12" s="16">
        <v>21.7</v>
      </c>
      <c r="D12" s="16">
        <v>48.1</v>
      </c>
      <c r="E12" s="16">
        <v>23.8</v>
      </c>
      <c r="F12" s="16">
        <v>14</v>
      </c>
      <c r="G12" s="16">
        <v>34.799999999999997</v>
      </c>
      <c r="H12" s="16">
        <v>17.399999999999999</v>
      </c>
      <c r="I12" s="16">
        <v>11.4</v>
      </c>
      <c r="J12" s="16">
        <v>33.9</v>
      </c>
      <c r="K12" s="16">
        <v>16.3</v>
      </c>
      <c r="L12" s="16">
        <v>15.2</v>
      </c>
      <c r="M12" s="16">
        <v>30.1</v>
      </c>
      <c r="N12" s="10">
        <f t="shared" si="0"/>
        <v>23.675000000000001</v>
      </c>
    </row>
    <row r="13" spans="1:16" x14ac:dyDescent="0.25">
      <c r="A13" s="6">
        <v>2015</v>
      </c>
      <c r="B13" s="16">
        <v>24.8</v>
      </c>
      <c r="C13" s="16">
        <v>28.8</v>
      </c>
      <c r="D13" s="16">
        <v>28.1</v>
      </c>
      <c r="E13" s="16">
        <v>26.3</v>
      </c>
      <c r="F13" s="16">
        <v>14</v>
      </c>
      <c r="G13" s="16">
        <v>32.200000000000003</v>
      </c>
      <c r="H13" s="16">
        <v>20.399999999999999</v>
      </c>
      <c r="I13" s="16">
        <v>13.1</v>
      </c>
      <c r="J13" s="16">
        <v>12.8</v>
      </c>
      <c r="K13" s="16">
        <v>22.5</v>
      </c>
      <c r="L13" s="16">
        <v>32.799999999999997</v>
      </c>
      <c r="M13" s="16">
        <v>28.7</v>
      </c>
      <c r="N13" s="10">
        <f t="shared" si="0"/>
        <v>23.708333333333332</v>
      </c>
    </row>
    <row r="14" spans="1:16" x14ac:dyDescent="0.25">
      <c r="A14" s="6">
        <v>2016</v>
      </c>
      <c r="B14" s="16">
        <v>41.5</v>
      </c>
      <c r="C14" s="16">
        <v>31.6</v>
      </c>
      <c r="D14" s="16">
        <v>42.7</v>
      </c>
      <c r="E14" s="16">
        <v>30</v>
      </c>
      <c r="F14" s="16">
        <v>20.5</v>
      </c>
      <c r="G14" s="16">
        <v>25.3</v>
      </c>
      <c r="H14" s="16">
        <v>23.6</v>
      </c>
      <c r="I14" s="16">
        <v>9</v>
      </c>
      <c r="J14" s="16">
        <v>26.3</v>
      </c>
      <c r="K14" s="16">
        <v>18.7</v>
      </c>
      <c r="L14" s="16">
        <v>29.5</v>
      </c>
      <c r="M14" s="16">
        <v>24.4</v>
      </c>
      <c r="N14" s="10">
        <f t="shared" si="0"/>
        <v>26.925000000000001</v>
      </c>
    </row>
    <row r="15" spans="1:16" x14ac:dyDescent="0.25">
      <c r="A15" s="6">
        <v>2017</v>
      </c>
      <c r="B15" s="16">
        <v>15.6</v>
      </c>
      <c r="C15" s="16">
        <v>26.2</v>
      </c>
      <c r="D15" s="16">
        <v>27.1</v>
      </c>
      <c r="E15" s="16">
        <v>43.3</v>
      </c>
      <c r="F15" s="16">
        <v>26.3</v>
      </c>
      <c r="G15" s="16">
        <v>22.1</v>
      </c>
      <c r="H15" s="16">
        <v>23.8</v>
      </c>
      <c r="I15" s="16">
        <v>16.3</v>
      </c>
      <c r="J15" s="16">
        <v>24.4</v>
      </c>
      <c r="K15" s="16">
        <v>26.9</v>
      </c>
      <c r="L15" s="16">
        <v>14.5</v>
      </c>
      <c r="M15" s="16">
        <v>28.5</v>
      </c>
      <c r="N15" s="10">
        <f t="shared" si="0"/>
        <v>24.583333333333332</v>
      </c>
    </row>
    <row r="16" spans="1:16" x14ac:dyDescent="0.25">
      <c r="A16" s="6">
        <v>2018</v>
      </c>
      <c r="B16" s="16">
        <v>35.299999999999997</v>
      </c>
      <c r="C16" s="16">
        <v>11</v>
      </c>
      <c r="D16" s="16">
        <v>47.2</v>
      </c>
      <c r="E16" s="16">
        <v>30</v>
      </c>
      <c r="F16" s="16">
        <v>27.3</v>
      </c>
      <c r="G16" s="16">
        <v>14.3</v>
      </c>
      <c r="H16" s="16">
        <v>26.1</v>
      </c>
      <c r="I16" s="16">
        <v>28.7</v>
      </c>
      <c r="J16" s="16">
        <v>21.9</v>
      </c>
      <c r="K16" s="16">
        <v>22.200000000000003</v>
      </c>
      <c r="L16" s="16">
        <v>28.900000000000006</v>
      </c>
      <c r="M16" s="16">
        <v>17.100000000000009</v>
      </c>
      <c r="N16" s="10">
        <f>AVERAGE(B16:M16)</f>
        <v>25.833333333333332</v>
      </c>
    </row>
    <row r="17" spans="1:14" x14ac:dyDescent="0.25">
      <c r="A17" s="6">
        <v>2019</v>
      </c>
      <c r="B17" s="16">
        <v>30.100000000000009</v>
      </c>
      <c r="C17" s="16">
        <v>19.899999999999991</v>
      </c>
      <c r="D17" s="16">
        <v>32.799999999999997</v>
      </c>
      <c r="E17" s="16">
        <v>19.399999999999991</v>
      </c>
      <c r="F17" s="16">
        <v>19.599999999999994</v>
      </c>
      <c r="G17" s="16">
        <v>14.299999999999997</v>
      </c>
      <c r="H17" s="16">
        <v>35.799999999999997</v>
      </c>
      <c r="I17" s="16">
        <v>15.600000000000009</v>
      </c>
      <c r="J17" s="16">
        <v>11.799999999999997</v>
      </c>
      <c r="K17" s="16">
        <v>10.599999999999994</v>
      </c>
      <c r="L17" s="16">
        <v>17.800000000000011</v>
      </c>
      <c r="M17" s="16">
        <v>13.900000000000006</v>
      </c>
      <c r="N17" s="10">
        <f>AVERAGE(B17:M17)</f>
        <v>20.133333333333336</v>
      </c>
    </row>
    <row r="18" spans="1:14" x14ac:dyDescent="0.25">
      <c r="A18" s="6">
        <v>2020</v>
      </c>
      <c r="B18" s="16">
        <v>9.7999999999999972</v>
      </c>
      <c r="C18" s="16">
        <v>38.6</v>
      </c>
      <c r="D18" s="16">
        <v>26.099999999999994</v>
      </c>
      <c r="E18" s="16">
        <v>26.9</v>
      </c>
      <c r="F18" s="16">
        <v>34.200000000000003</v>
      </c>
      <c r="G18" s="16">
        <v>21.399999999999991</v>
      </c>
      <c r="H18" s="16">
        <v>21.399999999999991</v>
      </c>
      <c r="I18" s="16">
        <v>21.399999999999991</v>
      </c>
      <c r="J18" s="16">
        <v>11.099999999999994</v>
      </c>
      <c r="K18" s="16">
        <v>19.599999999999994</v>
      </c>
      <c r="L18" s="16">
        <v>27.799999999999997</v>
      </c>
      <c r="M18" s="16">
        <v>18.100000000000009</v>
      </c>
      <c r="N18" s="10">
        <f>AVERAGE(B18:M18)</f>
        <v>23.033333333333331</v>
      </c>
    </row>
    <row r="19" spans="1:14" x14ac:dyDescent="0.25">
      <c r="A19" s="6">
        <v>2021</v>
      </c>
      <c r="B19" s="19">
        <v>22</v>
      </c>
      <c r="C19" s="6">
        <v>22.8</v>
      </c>
      <c r="D19" s="6">
        <v>30.400000000000006</v>
      </c>
      <c r="E19" s="6">
        <v>25.5</v>
      </c>
      <c r="F19" s="6">
        <v>24.599999999999994</v>
      </c>
      <c r="G19" s="6">
        <v>22.299999999999997</v>
      </c>
      <c r="H19" s="6">
        <v>18.100000000000009</v>
      </c>
      <c r="I19" s="6">
        <v>3.2999999999999972</v>
      </c>
      <c r="J19" s="6">
        <v>29.700000000000003</v>
      </c>
      <c r="K19" s="6">
        <v>23.799999999999997</v>
      </c>
      <c r="L19" s="6">
        <v>26.1</v>
      </c>
      <c r="M19" s="6">
        <v>41.5</v>
      </c>
      <c r="N19" s="19">
        <f>AVERAGE(B19:M19)</f>
        <v>24.175000000000001</v>
      </c>
    </row>
    <row r="20" spans="1:14" x14ac:dyDescent="0.25">
      <c r="A20" s="6">
        <v>2022</v>
      </c>
      <c r="B20" s="19">
        <v>46.4</v>
      </c>
      <c r="C20" s="19">
        <v>26.2</v>
      </c>
      <c r="D20" s="19">
        <v>48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x14ac:dyDescent="0.25">
      <c r="A21" s="12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8"/>
    </row>
    <row r="22" spans="1:14" x14ac:dyDescent="0.2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/>
      <c r="N22" s="15"/>
    </row>
    <row r="23" spans="1:14" x14ac:dyDescent="0.25">
      <c r="A23" s="3" t="s">
        <v>14</v>
      </c>
      <c r="B23" s="5">
        <f t="shared" ref="B23:M23" si="1">AVERAGE(B9:B22)</f>
        <v>25.5</v>
      </c>
      <c r="C23" s="5">
        <f t="shared" si="1"/>
        <v>24.545454545454547</v>
      </c>
      <c r="D23" s="5">
        <f t="shared" si="1"/>
        <v>36.309090909090905</v>
      </c>
      <c r="E23" s="5">
        <f t="shared" si="1"/>
        <v>27.119999999999994</v>
      </c>
      <c r="F23" s="5">
        <f t="shared" si="1"/>
        <v>19.949999999999996</v>
      </c>
      <c r="G23" s="5">
        <f t="shared" si="1"/>
        <v>21.55</v>
      </c>
      <c r="H23" s="5">
        <f t="shared" si="1"/>
        <v>20.639999999999997</v>
      </c>
      <c r="I23" s="5">
        <f t="shared" si="1"/>
        <v>13.990000000000004</v>
      </c>
      <c r="J23" s="5">
        <f t="shared" si="1"/>
        <v>20.340000000000003</v>
      </c>
      <c r="K23" s="5">
        <f t="shared" si="1"/>
        <v>19.136363636363637</v>
      </c>
      <c r="L23" s="5">
        <f t="shared" si="1"/>
        <v>21.972727272727273</v>
      </c>
      <c r="M23" s="5">
        <f t="shared" si="1"/>
        <v>25.354545454545452</v>
      </c>
      <c r="N23" s="15"/>
    </row>
    <row r="24" spans="1:14" x14ac:dyDescent="0.25">
      <c r="A24" s="3" t="s">
        <v>15</v>
      </c>
      <c r="B24" s="5">
        <f t="shared" ref="B24:M24" si="2">MAX(B9:B22)</f>
        <v>46.4</v>
      </c>
      <c r="C24" s="5">
        <f t="shared" si="2"/>
        <v>38.6</v>
      </c>
      <c r="D24" s="5">
        <f t="shared" si="2"/>
        <v>48.1</v>
      </c>
      <c r="E24" s="5">
        <f t="shared" si="2"/>
        <v>43.3</v>
      </c>
      <c r="F24" s="5">
        <f t="shared" si="2"/>
        <v>34.200000000000003</v>
      </c>
      <c r="G24" s="5">
        <f t="shared" si="2"/>
        <v>34.799999999999997</v>
      </c>
      <c r="H24" s="5">
        <f t="shared" si="2"/>
        <v>35.799999999999997</v>
      </c>
      <c r="I24" s="5">
        <f t="shared" si="2"/>
        <v>28.7</v>
      </c>
      <c r="J24" s="5">
        <f t="shared" si="2"/>
        <v>33.9</v>
      </c>
      <c r="K24" s="5">
        <f t="shared" si="2"/>
        <v>26.9</v>
      </c>
      <c r="L24" s="5">
        <f t="shared" si="2"/>
        <v>32.799999999999997</v>
      </c>
      <c r="M24" s="5">
        <f t="shared" si="2"/>
        <v>41.5</v>
      </c>
      <c r="N24" s="15"/>
    </row>
    <row r="25" spans="1:14" x14ac:dyDescent="0.25">
      <c r="A25" s="3" t="s">
        <v>16</v>
      </c>
      <c r="B25" s="5">
        <f t="shared" ref="B25:M25" si="3">MIN(B9:B22)</f>
        <v>9.7999999999999972</v>
      </c>
      <c r="C25" s="5">
        <f t="shared" si="3"/>
        <v>11</v>
      </c>
      <c r="D25" s="5">
        <f t="shared" si="3"/>
        <v>25.5</v>
      </c>
      <c r="E25" s="5">
        <f t="shared" si="3"/>
        <v>13.8</v>
      </c>
      <c r="F25" s="5">
        <f t="shared" si="3"/>
        <v>6.5</v>
      </c>
      <c r="G25" s="5">
        <f t="shared" si="3"/>
        <v>13.7</v>
      </c>
      <c r="H25" s="5">
        <f t="shared" si="3"/>
        <v>7.6</v>
      </c>
      <c r="I25" s="5">
        <f t="shared" si="3"/>
        <v>3.2999999999999972</v>
      </c>
      <c r="J25" s="5">
        <f t="shared" si="3"/>
        <v>9.4</v>
      </c>
      <c r="K25" s="5">
        <f t="shared" si="3"/>
        <v>10</v>
      </c>
      <c r="L25" s="5">
        <f t="shared" si="3"/>
        <v>12</v>
      </c>
      <c r="M25" s="5">
        <f t="shared" si="3"/>
        <v>13.900000000000006</v>
      </c>
      <c r="N25" s="15"/>
    </row>
  </sheetData>
  <mergeCells count="5">
    <mergeCell ref="A3:P3"/>
    <mergeCell ref="A5:P5"/>
    <mergeCell ref="N7:N8"/>
    <mergeCell ref="A7:A8"/>
    <mergeCell ref="B7:M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TatarnikovV</cp:lastModifiedBy>
  <dcterms:created xsi:type="dcterms:W3CDTF">2013-10-21T09:04:38Z</dcterms:created>
  <dcterms:modified xsi:type="dcterms:W3CDTF">2022-06-27T10:45:36Z</dcterms:modified>
</cp:coreProperties>
</file>