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150" windowWidth="11085" windowHeight="121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H25" i="1" l="1"/>
  <c r="H24" i="1"/>
  <c r="H23" i="1"/>
  <c r="N17" i="1" l="1"/>
  <c r="C23" i="1"/>
  <c r="D23" i="1"/>
  <c r="E23" i="1"/>
  <c r="F23" i="1"/>
  <c r="G23" i="1"/>
  <c r="I23" i="1"/>
  <c r="J23" i="1"/>
  <c r="K23" i="1"/>
  <c r="L23" i="1"/>
  <c r="M23" i="1"/>
  <c r="C24" i="1"/>
  <c r="D24" i="1"/>
  <c r="E24" i="1"/>
  <c r="F24" i="1"/>
  <c r="G24" i="1"/>
  <c r="I24" i="1"/>
  <c r="J24" i="1"/>
  <c r="K24" i="1"/>
  <c r="L24" i="1"/>
  <c r="M24" i="1"/>
  <c r="C25" i="1"/>
  <c r="D25" i="1"/>
  <c r="E25" i="1"/>
  <c r="F25" i="1"/>
  <c r="G25" i="1"/>
  <c r="I25" i="1"/>
  <c r="J25" i="1"/>
  <c r="K25" i="1"/>
  <c r="L25" i="1"/>
  <c r="M25" i="1"/>
  <c r="B25" i="1"/>
  <c r="B24" i="1"/>
  <c r="B23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<sst xmlns="http://schemas.openxmlformats.org/spreadsheetml/2006/main" count="20" uniqueCount="20">
  <si>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</si>
  <si>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</si>
  <si>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</si>
  <si>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</si>
  <si>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</si>
  <si>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</si>
  <si>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</si>
  <si>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</si>
  <si>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</si>
  <si>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</si>
  <si>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</si>
  <si>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</si>
  <si>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</si>
  <si>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</si>
  <si>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</si>
  <si>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</si>
  <si>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</si>
  <si>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</si>
  <si>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Скорость ветра над Южным Каспием</t>
  </si>
  <si>
    <t>Среднее квадратичное отклонение,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</si>
</sst>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6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0" t="s">
        <v>0</v>
      </c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 t="s">
        <v>17</v>
      </c>
    </row>
    <row r="8" spans="1:16" x14ac:dyDescent="0.25">
      <c r="A8" s="20"/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9"/>
    </row>
    <row r="9" spans="1:16" x14ac:dyDescent="0.25">
      <c r="A9" s="6">
        <v>2011</v>
      </c>
      <c r="B9" s="12"/>
      <c r="C9" s="12"/>
      <c r="D9" s="12"/>
      <c r="E9" s="12"/>
      <c r="F9" s="12"/>
      <c r="G9" s="12"/>
      <c r="H9" s="12"/>
      <c r="I9" s="12"/>
      <c r="J9" s="12"/>
      <c r="K9" s="8">
        <v>1.45</v>
      </c>
      <c r="L9" s="8">
        <v>1.53</v>
      </c>
      <c r="M9" s="8">
        <v>0.88</v>
      </c>
      <c r="N9" s="7">
        <f t="shared" ref="N9:N15" si="0">AVERAGE(B9:M9)</f>
        <v>1.2866666666666666</v>
      </c>
    </row>
    <row r="10" spans="1:16" x14ac:dyDescent="0.25">
      <c r="A10" s="6">
        <v>2012</v>
      </c>
      <c r="B10" s="12">
        <v>1.41</v>
      </c>
      <c r="C10" s="12">
        <v>1.5</v>
      </c>
      <c r="D10" s="12">
        <v>1.7</v>
      </c>
      <c r="E10" s="12">
        <v>1.5</v>
      </c>
      <c r="F10" s="12">
        <v>1.5</v>
      </c>
      <c r="G10" s="12">
        <v>1.51</v>
      </c>
      <c r="H10" s="12">
        <v>1.32</v>
      </c>
      <c r="I10" s="12">
        <v>1.32</v>
      </c>
      <c r="J10" s="12">
        <v>1.45</v>
      </c>
      <c r="K10" s="8">
        <v>1.1399999999999999</v>
      </c>
      <c r="L10" s="8">
        <v>1.18</v>
      </c>
      <c r="M10" s="8">
        <v>1.27</v>
      </c>
      <c r="N10" s="7">
        <f t="shared" si="0"/>
        <v>1.4000000000000001</v>
      </c>
    </row>
    <row r="11" spans="1:16" x14ac:dyDescent="0.25">
      <c r="A11" s="6">
        <v>2013</v>
      </c>
      <c r="B11" s="8">
        <v>1.26</v>
      </c>
      <c r="C11" s="8">
        <v>1.06</v>
      </c>
      <c r="D11" s="8">
        <v>1.63</v>
      </c>
      <c r="E11" s="12">
        <v>1.27</v>
      </c>
      <c r="F11" s="12">
        <v>1.27</v>
      </c>
      <c r="G11" s="12">
        <v>1.45</v>
      </c>
      <c r="H11" s="12">
        <v>1.56</v>
      </c>
      <c r="I11" s="12">
        <v>1.22</v>
      </c>
      <c r="J11" s="12">
        <v>1.33</v>
      </c>
      <c r="K11" s="12">
        <v>1.74</v>
      </c>
      <c r="L11" s="13">
        <v>1.33</v>
      </c>
      <c r="M11" s="12">
        <v>1.58</v>
      </c>
      <c r="N11" s="7">
        <f t="shared" si="0"/>
        <v>1.3916666666666668</v>
      </c>
    </row>
    <row r="12" spans="1:16" x14ac:dyDescent="0.25">
      <c r="A12" s="6">
        <v>2014</v>
      </c>
      <c r="B12" s="14">
        <v>1.39</v>
      </c>
      <c r="C12" s="14">
        <v>1.33</v>
      </c>
      <c r="D12" s="14">
        <v>2</v>
      </c>
      <c r="E12" s="14">
        <v>1.66</v>
      </c>
      <c r="F12" s="14">
        <v>1.42</v>
      </c>
      <c r="G12" s="14">
        <v>1.83</v>
      </c>
      <c r="H12" s="14">
        <v>1.55</v>
      </c>
      <c r="I12" s="14">
        <v>1.49</v>
      </c>
      <c r="J12" s="14">
        <v>1.5</v>
      </c>
      <c r="K12" s="14">
        <v>1.82</v>
      </c>
      <c r="L12" s="14">
        <v>1.5</v>
      </c>
      <c r="M12" s="14">
        <v>1.38</v>
      </c>
      <c r="N12" s="7">
        <f t="shared" si="0"/>
        <v>1.5725</v>
      </c>
    </row>
    <row r="13" spans="1:16" x14ac:dyDescent="0.25">
      <c r="A13" s="6">
        <v>2015</v>
      </c>
      <c r="B13" s="14">
        <v>1.7</v>
      </c>
      <c r="C13" s="14">
        <v>2.1</v>
      </c>
      <c r="D13" s="14">
        <v>1.61</v>
      </c>
      <c r="E13" s="14">
        <v>1.53</v>
      </c>
      <c r="F13" s="14">
        <v>1.36</v>
      </c>
      <c r="G13" s="14">
        <v>1.83</v>
      </c>
      <c r="H13" s="14">
        <v>1.77</v>
      </c>
      <c r="I13" s="14">
        <v>1.61</v>
      </c>
      <c r="J13" s="14">
        <v>1.24</v>
      </c>
      <c r="K13" s="14">
        <v>1.45</v>
      </c>
      <c r="L13" s="14">
        <v>1.46</v>
      </c>
      <c r="M13" s="14">
        <v>1.39</v>
      </c>
      <c r="N13" s="7">
        <f t="shared" si="0"/>
        <v>1.5875000000000001</v>
      </c>
    </row>
    <row r="14" spans="1:16" x14ac:dyDescent="0.25">
      <c r="A14" s="6">
        <v>2016</v>
      </c>
      <c r="B14" s="14">
        <v>1.77</v>
      </c>
      <c r="C14" s="14">
        <v>1.66</v>
      </c>
      <c r="D14" s="14">
        <v>1.73</v>
      </c>
      <c r="E14" s="14">
        <v>1.86</v>
      </c>
      <c r="F14" s="14">
        <v>1.47</v>
      </c>
      <c r="G14" s="14">
        <v>1.55</v>
      </c>
      <c r="H14" s="14">
        <v>1.69</v>
      </c>
      <c r="I14" s="14">
        <v>1.47</v>
      </c>
      <c r="J14" s="14">
        <v>1.79</v>
      </c>
      <c r="K14" s="14">
        <v>1.45</v>
      </c>
      <c r="L14" s="14">
        <v>1.1499999999999999</v>
      </c>
      <c r="M14" s="14">
        <v>1.82</v>
      </c>
      <c r="N14" s="7">
        <f t="shared" si="0"/>
        <v>1.6174999999999999</v>
      </c>
    </row>
    <row r="15" spans="1:16" x14ac:dyDescent="0.25">
      <c r="A15" s="6">
        <v>2017</v>
      </c>
      <c r="B15" s="14">
        <v>1.4</v>
      </c>
      <c r="C15" s="14">
        <v>1.41</v>
      </c>
      <c r="D15" s="14">
        <v>1.61</v>
      </c>
      <c r="E15" s="14">
        <v>1.61</v>
      </c>
      <c r="F15" s="14">
        <v>1.48</v>
      </c>
      <c r="G15" s="14">
        <v>1.54</v>
      </c>
      <c r="H15" s="14">
        <v>1.61</v>
      </c>
      <c r="I15" s="14">
        <v>1.56</v>
      </c>
      <c r="J15" s="14">
        <v>1.62</v>
      </c>
      <c r="K15" s="14">
        <v>1.54</v>
      </c>
      <c r="L15" s="14">
        <v>1.48</v>
      </c>
      <c r="M15" s="14">
        <v>1.36</v>
      </c>
      <c r="N15" s="7">
        <f t="shared" si="0"/>
        <v>1.5183333333333333</v>
      </c>
    </row>
    <row r="16" spans="1:16" x14ac:dyDescent="0.25">
      <c r="A16" s="6">
        <v>2018</v>
      </c>
      <c r="B16" s="14">
        <v>1.85</v>
      </c>
      <c r="C16" s="14">
        <v>1.43</v>
      </c>
      <c r="D16" s="14">
        <v>1.96</v>
      </c>
      <c r="E16" s="14">
        <v>1.71</v>
      </c>
      <c r="F16" s="14">
        <v>1.6</v>
      </c>
      <c r="G16" s="14">
        <v>1.51</v>
      </c>
      <c r="H16" s="14">
        <v>1.49</v>
      </c>
      <c r="I16" s="14">
        <v>1.65</v>
      </c>
      <c r="J16" s="14">
        <v>1.53</v>
      </c>
      <c r="K16" s="14">
        <v>1.8981523636819508</v>
      </c>
      <c r="L16" s="14">
        <v>1.5576004232990728</v>
      </c>
      <c r="M16" s="14">
        <v>1.1240871810311757</v>
      </c>
      <c r="N16" s="7">
        <f t="shared" ref="N16:N19" si="1">AVERAGE(B16:M16)</f>
        <v>1.6091533306676833</v>
      </c>
    </row>
    <row r="17" spans="1:14" x14ac:dyDescent="0.25">
      <c r="A17" s="6">
        <v>2019</v>
      </c>
      <c r="B17" s="14">
        <v>1.9186647393560592</v>
      </c>
      <c r="C17" s="14">
        <v>1.392430397369528</v>
      </c>
      <c r="D17" s="14">
        <v>1.937945066533356</v>
      </c>
      <c r="E17" s="14">
        <v>1.544711770454771</v>
      </c>
      <c r="F17" s="14">
        <v>1.5377015197391284</v>
      </c>
      <c r="G17" s="14">
        <v>1.5705722854811772</v>
      </c>
      <c r="H17" s="14">
        <v>1.6278055327179699</v>
      </c>
      <c r="I17" s="14">
        <v>1.7243821895853104</v>
      </c>
      <c r="J17" s="14">
        <v>1.6843308502682204</v>
      </c>
      <c r="K17" s="14">
        <v>1.5169619693897654</v>
      </c>
      <c r="L17" s="14">
        <v>1.3940832721761183</v>
      </c>
      <c r="M17" s="14">
        <v>1.4285076181844882</v>
      </c>
      <c r="N17" s="7">
        <f t="shared" si="1"/>
        <v>1.6065081009379909</v>
      </c>
    </row>
    <row r="18" spans="1:14" x14ac:dyDescent="0.25">
      <c r="A18" s="6">
        <v>2020</v>
      </c>
      <c r="B18" s="14">
        <v>1.3242874366207298</v>
      </c>
      <c r="C18" s="14">
        <v>2.0617652932469741</v>
      </c>
      <c r="D18" s="14">
        <v>1.4580808855717353</v>
      </c>
      <c r="E18" s="14">
        <v>1.55</v>
      </c>
      <c r="F18" s="14">
        <v>1.9024576221124903</v>
      </c>
      <c r="G18" s="14">
        <v>1.7449972284225705</v>
      </c>
      <c r="H18" s="14">
        <v>1.7449972284225705</v>
      </c>
      <c r="I18" s="14">
        <v>1.7761440571339315</v>
      </c>
      <c r="J18" s="14">
        <v>1.3093992106749277</v>
      </c>
      <c r="K18" s="14">
        <v>1.2625241322966956</v>
      </c>
      <c r="L18" s="14">
        <v>1.2207287050891247</v>
      </c>
      <c r="M18" s="14">
        <v>1.5522119298229466</v>
      </c>
      <c r="N18" s="7">
        <f t="shared" si="1"/>
        <v>1.5756328107845583</v>
      </c>
    </row>
    <row r="19" spans="1:14" x14ac:dyDescent="0.25">
      <c r="A19" s="6">
        <v>2021</v>
      </c>
      <c r="B19" s="18">
        <v>1.3711770042079203</v>
      </c>
      <c r="C19" s="18">
        <v>1.37</v>
      </c>
      <c r="D19" s="18">
        <v>1.876133093141332</v>
      </c>
      <c r="E19" s="18">
        <v>1.772308316769666</v>
      </c>
      <c r="F19" s="18">
        <v>1.6781930164951493</v>
      </c>
      <c r="G19" s="18">
        <v>1.4732547751597407</v>
      </c>
      <c r="H19" s="18">
        <v>1.6233207713131057</v>
      </c>
      <c r="I19" s="18">
        <v>1.2909865133108422</v>
      </c>
      <c r="J19" s="18">
        <v>1.8002110607557495</v>
      </c>
      <c r="K19" s="18">
        <v>1.5319061020434015</v>
      </c>
      <c r="L19" s="18">
        <v>1.68</v>
      </c>
      <c r="M19" s="18">
        <v>1.2</v>
      </c>
      <c r="N19" s="18">
        <f t="shared" si="1"/>
        <v>1.5556242210997422</v>
      </c>
    </row>
    <row r="20" spans="1:14" x14ac:dyDescent="0.25">
      <c r="A20" s="6">
        <v>2022</v>
      </c>
      <c r="B20" s="18">
        <v>1.29</v>
      </c>
      <c r="C20" s="18">
        <v>1.18</v>
      </c>
      <c r="D20" s="18">
        <v>1.4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10"/>
    </row>
    <row r="23" spans="1:14" x14ac:dyDescent="0.25">
      <c r="A23" s="4" t="s">
        <v>14</v>
      </c>
      <c r="B23" s="5">
        <f t="shared" ref="B23:M23" si="2">AVERAGE(B9:B22)</f>
        <v>1.516739016380428</v>
      </c>
      <c r="C23" s="5">
        <f t="shared" si="2"/>
        <v>1.4994723355105912</v>
      </c>
      <c r="D23" s="5">
        <f t="shared" si="2"/>
        <v>1.7192871859314927</v>
      </c>
      <c r="E23" s="5">
        <f t="shared" si="2"/>
        <v>1.6007020087224439</v>
      </c>
      <c r="F23" s="5">
        <f t="shared" si="2"/>
        <v>1.5218352158346766</v>
      </c>
      <c r="G23" s="5">
        <f t="shared" si="2"/>
        <v>1.600882428906349</v>
      </c>
      <c r="H23" s="5">
        <f t="shared" si="2"/>
        <v>1.5986123532453644</v>
      </c>
      <c r="I23" s="5">
        <f t="shared" si="2"/>
        <v>1.5111512760030084</v>
      </c>
      <c r="J23" s="5">
        <f t="shared" si="2"/>
        <v>1.5253941121698895</v>
      </c>
      <c r="K23" s="5">
        <f t="shared" si="2"/>
        <v>1.527231324310165</v>
      </c>
      <c r="L23" s="5">
        <f t="shared" si="2"/>
        <v>1.4074920364149379</v>
      </c>
      <c r="M23" s="5">
        <f t="shared" si="2"/>
        <v>1.3622551571853281</v>
      </c>
      <c r="N23" s="10"/>
    </row>
    <row r="24" spans="1:14" x14ac:dyDescent="0.25">
      <c r="A24" s="4" t="s">
        <v>15</v>
      </c>
      <c r="B24" s="5">
        <f t="shared" ref="B24:M24" si="3">MAX(B9:B22)</f>
        <v>1.9186647393560592</v>
      </c>
      <c r="C24" s="5">
        <f t="shared" si="3"/>
        <v>2.1</v>
      </c>
      <c r="D24" s="5">
        <f t="shared" si="3"/>
        <v>2</v>
      </c>
      <c r="E24" s="5">
        <f t="shared" si="3"/>
        <v>1.86</v>
      </c>
      <c r="F24" s="5">
        <f t="shared" si="3"/>
        <v>1.9024576221124903</v>
      </c>
      <c r="G24" s="5">
        <f t="shared" si="3"/>
        <v>1.83</v>
      </c>
      <c r="H24" s="5">
        <f t="shared" si="3"/>
        <v>1.77</v>
      </c>
      <c r="I24" s="5">
        <f t="shared" si="3"/>
        <v>1.7761440571339315</v>
      </c>
      <c r="J24" s="5">
        <f t="shared" si="3"/>
        <v>1.8002110607557495</v>
      </c>
      <c r="K24" s="5">
        <f t="shared" si="3"/>
        <v>1.8981523636819508</v>
      </c>
      <c r="L24" s="5">
        <f t="shared" si="3"/>
        <v>1.68</v>
      </c>
      <c r="M24" s="5">
        <f t="shared" si="3"/>
        <v>1.82</v>
      </c>
      <c r="N24" s="10"/>
    </row>
    <row r="25" spans="1:14" x14ac:dyDescent="0.25">
      <c r="A25" s="4" t="s">
        <v>16</v>
      </c>
      <c r="B25" s="5">
        <f t="shared" ref="B25:M25" si="4">MIN(B9:B22)</f>
        <v>1.26</v>
      </c>
      <c r="C25" s="5">
        <f t="shared" si="4"/>
        <v>1.06</v>
      </c>
      <c r="D25" s="5">
        <f t="shared" si="4"/>
        <v>1.4</v>
      </c>
      <c r="E25" s="5">
        <f t="shared" si="4"/>
        <v>1.27</v>
      </c>
      <c r="F25" s="5">
        <f t="shared" si="4"/>
        <v>1.27</v>
      </c>
      <c r="G25" s="5">
        <f t="shared" si="4"/>
        <v>1.45</v>
      </c>
      <c r="H25" s="5">
        <f t="shared" si="4"/>
        <v>1.32</v>
      </c>
      <c r="I25" s="5">
        <f t="shared" si="4"/>
        <v>1.22</v>
      </c>
      <c r="J25" s="5">
        <f t="shared" si="4"/>
        <v>1.24</v>
      </c>
      <c r="K25" s="5">
        <f t="shared" si="4"/>
        <v>1.1399999999999999</v>
      </c>
      <c r="L25" s="5">
        <f t="shared" si="4"/>
        <v>1.1499999999999999</v>
      </c>
      <c r="M25" s="5">
        <f t="shared" si="4"/>
        <v>0.88</v>
      </c>
      <c r="N25" s="10"/>
    </row>
  </sheetData>
  <mergeCells count="5">
    <mergeCell ref="N7:N8"/>
    <mergeCell ref="A7:A8"/>
    <mergeCell ref="B7:M7"/>
    <mergeCell ref="A3:P3"/>
    <mergeCell ref="A5:P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2022-06-27T10:58:24Z</dcterms:modified>
</cp:coreProperties>
</file>