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АГ_ср" sheetId="1" r:id="rId1"/>
  </sheets>
  <definedNames/>
  <calcPr fullCalcOnLoad="1"/>
</workbook>
</file>

<file path=xl/sharedStrings.xml><?xml version="1.0" encoding="utf-8"?>
<sst xmlns="http://schemas.openxmlformats.org/spreadsheetml/2006/main" count="42" uniqueCount="12">
  <si>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</si>
  <si>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</si>
  <si>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</si>
  <si>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</si>
  <si>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</si>
  <si>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</si>
  <si>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</si>
  <si>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СРЕДНИЙ УРОВЕНЬ МОРЯ</t>
  </si>
  <si>
    <t>Пост __Каспийский /Лагань/__</t>
  </si>
  <si>
    <r>
      <t>Координаты:  широта _______45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___________, долгота______47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22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</si>
  <si>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 xml:space="preserve">"0" поста равен _____-28,0_____ метров; Система высот _Балтийская система__________ </t>
  </si>
  <si>
    <t xml:space="preserve">Дата открытия_____1972_____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</si>
</sst>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31">
      <selection activeCell="J70" sqref="J70"/>
    </sheetView>
  </sheetViews>
  <sheetFormatPr defaultColWidth="9.00390625" defaultRowHeight="12.75"/>
  <cols>
    <col min="1" max="13" width="5.75390625" style="0" customWidth="1"/>
    <col min="14" max="14" width="6.125" style="0" customWidth="1"/>
  </cols>
  <sheetData>
    <row r="1" spans="12:14" ht="11.25" customHeight="1">
      <c r="L1" s="10"/>
      <c r="M1" s="10"/>
      <c r="N1" s="10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8</v>
      </c>
      <c r="B3" s="11"/>
      <c r="C3" s="11"/>
      <c r="D3" s="11"/>
      <c r="E3" s="11"/>
    </row>
    <row r="4" spans="1:5" ht="12.75">
      <c r="A4" s="11" t="s">
        <v>11</v>
      </c>
      <c r="B4" s="11"/>
      <c r="C4" s="11"/>
      <c r="D4" s="11"/>
      <c r="E4" s="11"/>
    </row>
    <row r="5" spans="1:12" ht="14.2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1" t="s">
        <v>4</v>
      </c>
      <c r="B8" s="11"/>
      <c r="C8" s="11"/>
      <c r="D8" s="11"/>
      <c r="E8" s="11"/>
      <c r="F8" s="11"/>
      <c r="G8" s="2"/>
      <c r="H8" s="2"/>
      <c r="I8" s="2"/>
      <c r="J8" s="2"/>
      <c r="K8" s="2"/>
      <c r="L8" s="2"/>
    </row>
    <row r="9" spans="1:12" ht="12.75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3" t="s">
        <v>0</v>
      </c>
      <c r="B11" s="12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</v>
      </c>
    </row>
    <row r="12" spans="1:14" ht="12.75">
      <c r="A12" s="13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3"/>
    </row>
    <row r="13" spans="1:14" ht="12.75">
      <c r="A13" s="5">
        <v>1972</v>
      </c>
      <c r="B13" s="5" t="s">
        <v>6</v>
      </c>
      <c r="C13" s="5" t="s">
        <v>6</v>
      </c>
      <c r="D13" s="5" t="s">
        <v>6</v>
      </c>
      <c r="E13" s="5" t="s">
        <v>6</v>
      </c>
      <c r="F13" s="5" t="s">
        <v>6</v>
      </c>
      <c r="G13" s="5">
        <v>7</v>
      </c>
      <c r="H13" s="5">
        <v>-2</v>
      </c>
      <c r="I13" s="5">
        <v>11</v>
      </c>
      <c r="J13" s="5">
        <v>-18</v>
      </c>
      <c r="K13" s="5">
        <v>-32</v>
      </c>
      <c r="L13" s="5">
        <v>-48</v>
      </c>
      <c r="M13" s="5">
        <v>-61</v>
      </c>
      <c r="N13" s="6" t="s">
        <v>6</v>
      </c>
    </row>
    <row r="14" spans="1:14" ht="12.75">
      <c r="A14" s="5">
        <v>1973</v>
      </c>
      <c r="B14" s="6">
        <v>-61.774193548387096</v>
      </c>
      <c r="C14" s="6">
        <v>-28.428571428571427</v>
      </c>
      <c r="D14" s="6">
        <v>-43.774193548387096</v>
      </c>
      <c r="E14" s="6">
        <v>-38.86666666666667</v>
      </c>
      <c r="F14" s="6">
        <v>-25.70967741935484</v>
      </c>
      <c r="G14" s="6">
        <v>-44.2</v>
      </c>
      <c r="H14" s="6">
        <v>-41.483870967741936</v>
      </c>
      <c r="I14" s="6">
        <v>-51</v>
      </c>
      <c r="J14" s="6">
        <v>-48.733333333333334</v>
      </c>
      <c r="K14" s="6">
        <v>-43.32258064516129</v>
      </c>
      <c r="L14" s="6">
        <v>-65.76666666666667</v>
      </c>
      <c r="M14" s="6">
        <v>-61.58064516129032</v>
      </c>
      <c r="N14" s="6">
        <f aca="true" t="shared" si="0" ref="N14:N19">AVERAGE(B14:M14)</f>
        <v>-46.22003328213006</v>
      </c>
    </row>
    <row r="15" spans="1:14" ht="12.75">
      <c r="A15" s="5">
        <v>1974</v>
      </c>
      <c r="B15" s="6">
        <v>-58.54838709677419</v>
      </c>
      <c r="C15" s="6" t="s">
        <v>6</v>
      </c>
      <c r="D15" s="6">
        <v>-55</v>
      </c>
      <c r="E15" s="6">
        <v>-48.1</v>
      </c>
      <c r="F15" s="6">
        <v>-34.67741935483871</v>
      </c>
      <c r="G15" s="6">
        <v>-22.966666666666665</v>
      </c>
      <c r="H15" s="6">
        <v>-32.87096774193548</v>
      </c>
      <c r="I15" s="6">
        <v>-26.35483870967742</v>
      </c>
      <c r="J15" s="6">
        <v>-19.966666666666665</v>
      </c>
      <c r="K15" s="6">
        <v>-14.806451612903226</v>
      </c>
      <c r="L15" s="6">
        <v>-51.43333333333333</v>
      </c>
      <c r="M15" s="6">
        <v>-19.258064516129032</v>
      </c>
      <c r="N15" s="6">
        <f t="shared" si="0"/>
        <v>-34.90752688172043</v>
      </c>
    </row>
    <row r="16" spans="1:14" ht="12.75">
      <c r="A16" s="5">
        <v>1975</v>
      </c>
      <c r="B16" s="6">
        <v>-61.645161290322584</v>
      </c>
      <c r="C16" s="6">
        <v>-51.857142857142854</v>
      </c>
      <c r="D16" s="6">
        <v>-58.806451612903224</v>
      </c>
      <c r="E16" s="6">
        <v>6.466666666666667</v>
      </c>
      <c r="F16" s="6">
        <v>-9.35483870967742</v>
      </c>
      <c r="G16" s="6">
        <v>-40.06666666666667</v>
      </c>
      <c r="H16" s="6">
        <v>-51.45161290322581</v>
      </c>
      <c r="I16" s="6">
        <v>-56.064516129032256</v>
      </c>
      <c r="J16" s="6">
        <v>-66.73333333333333</v>
      </c>
      <c r="K16" s="6">
        <v>-71.2258064516129</v>
      </c>
      <c r="L16" s="6">
        <v>-80.7</v>
      </c>
      <c r="M16" s="6">
        <v>-75.87096774193549</v>
      </c>
      <c r="N16" s="6">
        <f t="shared" si="0"/>
        <v>-51.44248591909883</v>
      </c>
    </row>
    <row r="17" spans="1:14" ht="12.75">
      <c r="A17" s="5">
        <v>1976</v>
      </c>
      <c r="B17" s="6">
        <v>-71.90322580645162</v>
      </c>
      <c r="C17" s="6">
        <v>-65.17241379310344</v>
      </c>
      <c r="D17" s="6">
        <v>-49.70967741935484</v>
      </c>
      <c r="E17" s="6">
        <v>-59.63333333333333</v>
      </c>
      <c r="F17" s="6">
        <v>-67</v>
      </c>
      <c r="G17" s="6">
        <v>-49.5</v>
      </c>
      <c r="H17" s="6">
        <v>-67.19354838709677</v>
      </c>
      <c r="I17" s="6">
        <v>-56.03225806451613</v>
      </c>
      <c r="J17" s="6">
        <v>-60.03333333333333</v>
      </c>
      <c r="K17" s="6">
        <v>-70.35483870967742</v>
      </c>
      <c r="L17" s="6">
        <v>-52.266666666666666</v>
      </c>
      <c r="M17" s="6">
        <v>-44.806451612903224</v>
      </c>
      <c r="N17" s="6">
        <f t="shared" si="0"/>
        <v>-59.46714559386973</v>
      </c>
    </row>
    <row r="18" spans="1:14" ht="12.75">
      <c r="A18" s="5">
        <v>1977</v>
      </c>
      <c r="B18" s="6">
        <v>-65.2258064516129</v>
      </c>
      <c r="C18" s="6">
        <v>-48.035714285714285</v>
      </c>
      <c r="D18" s="6">
        <v>-62.12903225806452</v>
      </c>
      <c r="E18" s="6">
        <v>-60.03333333333333</v>
      </c>
      <c r="F18" s="6">
        <v>-49.16129032258065</v>
      </c>
      <c r="G18" s="6">
        <v>-65.7</v>
      </c>
      <c r="H18" s="6">
        <v>-69.70967741935483</v>
      </c>
      <c r="I18" s="6">
        <v>-69.54838709677419</v>
      </c>
      <c r="J18" s="6">
        <v>-61.96666666666667</v>
      </c>
      <c r="K18" s="6">
        <v>-102.74193548387096</v>
      </c>
      <c r="L18" s="6">
        <v>-63</v>
      </c>
      <c r="M18" s="6">
        <v>-68.51612903225806</v>
      </c>
      <c r="N18" s="6">
        <f t="shared" si="0"/>
        <v>-65.48066436251919</v>
      </c>
    </row>
    <row r="19" spans="1:14" ht="12.75">
      <c r="A19" s="5">
        <v>1978</v>
      </c>
      <c r="B19" s="6">
        <v>-63</v>
      </c>
      <c r="C19" s="6">
        <v>-39</v>
      </c>
      <c r="D19" s="6">
        <v>-42</v>
      </c>
      <c r="E19" s="6">
        <v>-75</v>
      </c>
      <c r="F19" s="6">
        <v>-40</v>
      </c>
      <c r="G19" s="6">
        <v>-62</v>
      </c>
      <c r="H19" s="6">
        <v>-58</v>
      </c>
      <c r="I19" s="6">
        <v>-36</v>
      </c>
      <c r="J19" s="6">
        <v>-49</v>
      </c>
      <c r="K19" s="6">
        <v>-49</v>
      </c>
      <c r="L19" s="6">
        <v>-83</v>
      </c>
      <c r="M19" s="6">
        <v>-60</v>
      </c>
      <c r="N19" s="6">
        <f t="shared" si="0"/>
        <v>-54.666666666666664</v>
      </c>
    </row>
    <row r="20" spans="1:14" ht="12.75">
      <c r="A20" s="5">
        <v>1979</v>
      </c>
      <c r="B20" s="6">
        <v>-37.61290322580645</v>
      </c>
      <c r="C20" s="6">
        <v>-54.035714285714285</v>
      </c>
      <c r="D20" s="6">
        <v>-41.96774193548387</v>
      </c>
      <c r="E20" s="6">
        <v>-38.03333333333333</v>
      </c>
      <c r="F20" s="6">
        <v>-12.67741935483871</v>
      </c>
      <c r="G20" s="6">
        <v>-17.7</v>
      </c>
      <c r="H20" s="6">
        <v>-33.83870967741935</v>
      </c>
      <c r="I20" s="6">
        <v>-24.70967741935484</v>
      </c>
      <c r="J20" s="6">
        <v>-28.433333333333334</v>
      </c>
      <c r="K20" s="6">
        <v>-52</v>
      </c>
      <c r="L20" s="6">
        <v>-4.366666666666666</v>
      </c>
      <c r="M20" s="6">
        <v>-50.806451612903224</v>
      </c>
      <c r="N20" s="6">
        <f aca="true" t="shared" si="1" ref="N20:N36">AVERAGE(B20:M20)</f>
        <v>-33.015162570404506</v>
      </c>
    </row>
    <row r="21" spans="1:14" ht="12.75">
      <c r="A21" s="5">
        <v>1980</v>
      </c>
      <c r="B21" s="6">
        <v>-38</v>
      </c>
      <c r="C21" s="6">
        <v>-42</v>
      </c>
      <c r="D21" s="6">
        <v>-17</v>
      </c>
      <c r="E21" s="6">
        <v>-34</v>
      </c>
      <c r="F21" s="6">
        <v>-12</v>
      </c>
      <c r="G21" s="6">
        <v>-25</v>
      </c>
      <c r="H21" s="6">
        <v>-29</v>
      </c>
      <c r="I21" s="6">
        <v>-34</v>
      </c>
      <c r="J21" s="6">
        <v>-26</v>
      </c>
      <c r="K21" s="6">
        <v>-33</v>
      </c>
      <c r="L21" s="6">
        <v>-34</v>
      </c>
      <c r="M21" s="6">
        <v>-10</v>
      </c>
      <c r="N21" s="6">
        <f t="shared" si="1"/>
        <v>-27.833333333333332</v>
      </c>
    </row>
    <row r="22" spans="1:14" ht="12.75">
      <c r="A22" s="5">
        <v>1981</v>
      </c>
      <c r="B22" s="6">
        <v>-19.580645161290324</v>
      </c>
      <c r="C22" s="6">
        <v>-9.178571428571429</v>
      </c>
      <c r="D22" s="6">
        <v>-27.516129032258064</v>
      </c>
      <c r="E22" s="6">
        <v>-24.233333333333334</v>
      </c>
      <c r="F22" s="6">
        <v>-5.193548387096774</v>
      </c>
      <c r="G22" s="6">
        <v>2.3666666666666667</v>
      </c>
      <c r="H22" s="6">
        <v>-2.967741935483871</v>
      </c>
      <c r="I22" s="6">
        <v>-1.6451612903225807</v>
      </c>
      <c r="J22" s="6">
        <v>2.2</v>
      </c>
      <c r="K22" s="6">
        <v>20.35483870967742</v>
      </c>
      <c r="L22" s="6">
        <v>-1.8333333333333333</v>
      </c>
      <c r="M22" s="6">
        <v>31.806451612903224</v>
      </c>
      <c r="N22" s="6">
        <f t="shared" si="1"/>
        <v>-2.9517089093701987</v>
      </c>
    </row>
    <row r="23" spans="1:14" ht="12.75">
      <c r="A23" s="5">
        <v>1982</v>
      </c>
      <c r="B23" s="6">
        <v>-7</v>
      </c>
      <c r="C23" s="6">
        <v>-15</v>
      </c>
      <c r="D23" s="6">
        <v>-11</v>
      </c>
      <c r="E23" s="6">
        <v>-2</v>
      </c>
      <c r="F23" s="6">
        <v>7</v>
      </c>
      <c r="G23" s="6">
        <v>11</v>
      </c>
      <c r="H23" s="6">
        <v>-4</v>
      </c>
      <c r="I23" s="6">
        <v>3</v>
      </c>
      <c r="J23" s="6">
        <v>-8</v>
      </c>
      <c r="K23" s="6">
        <v>-12</v>
      </c>
      <c r="L23" s="6">
        <v>-9</v>
      </c>
      <c r="M23" s="6">
        <v>-12</v>
      </c>
      <c r="N23" s="6">
        <f t="shared" si="1"/>
        <v>-4.916666666666667</v>
      </c>
    </row>
    <row r="24" spans="1:14" ht="12.75">
      <c r="A24" s="5">
        <v>1983</v>
      </c>
      <c r="B24" s="6">
        <v>-14.935483870967742</v>
      </c>
      <c r="C24" s="6">
        <v>-11.321428571428571</v>
      </c>
      <c r="D24" s="6">
        <v>-3.2903225806451615</v>
      </c>
      <c r="E24" s="6">
        <v>2.9</v>
      </c>
      <c r="F24" s="6">
        <v>22.387096774193548</v>
      </c>
      <c r="G24" s="6">
        <v>12.166666666666666</v>
      </c>
      <c r="H24" s="6">
        <v>0.4516129032258065</v>
      </c>
      <c r="I24" s="6">
        <v>-3.67741935483871</v>
      </c>
      <c r="J24" s="6">
        <v>-12.866666666666667</v>
      </c>
      <c r="K24" s="6">
        <v>-10.451612903225806</v>
      </c>
      <c r="L24" s="6">
        <v>-16.066666666666666</v>
      </c>
      <c r="M24" s="6">
        <v>-14.290322580645162</v>
      </c>
      <c r="N24" s="6">
        <f t="shared" si="1"/>
        <v>-4.082878904249872</v>
      </c>
    </row>
    <row r="25" spans="1:14" ht="12.75">
      <c r="A25" s="5">
        <v>1984</v>
      </c>
      <c r="B25" s="6">
        <v>20</v>
      </c>
      <c r="C25" s="6">
        <v>3</v>
      </c>
      <c r="D25" s="6">
        <v>5</v>
      </c>
      <c r="E25" s="6">
        <v>17</v>
      </c>
      <c r="F25" s="6">
        <v>19</v>
      </c>
      <c r="G25" s="6">
        <v>10</v>
      </c>
      <c r="H25" s="6">
        <v>4</v>
      </c>
      <c r="I25" s="6">
        <v>-10</v>
      </c>
      <c r="J25" s="6">
        <v>9</v>
      </c>
      <c r="K25" s="6">
        <v>-18</v>
      </c>
      <c r="L25" s="6">
        <v>-11</v>
      </c>
      <c r="M25" s="6">
        <v>11</v>
      </c>
      <c r="N25" s="6">
        <f t="shared" si="1"/>
        <v>4.916666666666667</v>
      </c>
    </row>
    <row r="26" spans="1:14" ht="12.75">
      <c r="A26" s="5">
        <v>1985</v>
      </c>
      <c r="B26" s="6">
        <v>-4</v>
      </c>
      <c r="C26" s="6">
        <v>-20</v>
      </c>
      <c r="D26" s="6">
        <v>-4</v>
      </c>
      <c r="E26" s="6">
        <v>13</v>
      </c>
      <c r="F26" s="6">
        <v>25</v>
      </c>
      <c r="G26" s="6">
        <v>25</v>
      </c>
      <c r="H26" s="6">
        <v>21</v>
      </c>
      <c r="I26" s="6">
        <v>28</v>
      </c>
      <c r="J26" s="6">
        <v>19</v>
      </c>
      <c r="K26" s="6">
        <v>15</v>
      </c>
      <c r="L26" s="6">
        <v>30</v>
      </c>
      <c r="M26" s="6">
        <v>15</v>
      </c>
      <c r="N26" s="6">
        <f t="shared" si="1"/>
        <v>13.583333333333334</v>
      </c>
    </row>
    <row r="27" spans="1:14" ht="12.75">
      <c r="A27" s="5">
        <v>1986</v>
      </c>
      <c r="B27" s="6">
        <v>25</v>
      </c>
      <c r="C27" s="6">
        <v>17</v>
      </c>
      <c r="D27" s="6">
        <v>20</v>
      </c>
      <c r="E27" s="6">
        <v>59</v>
      </c>
      <c r="F27" s="6">
        <v>29</v>
      </c>
      <c r="G27" s="6">
        <v>41</v>
      </c>
      <c r="H27" s="6">
        <v>29</v>
      </c>
      <c r="I27" s="6">
        <v>32</v>
      </c>
      <c r="J27" s="6">
        <v>27</v>
      </c>
      <c r="K27" s="6">
        <v>13</v>
      </c>
      <c r="L27" s="6">
        <v>13</v>
      </c>
      <c r="M27" s="6">
        <v>6</v>
      </c>
      <c r="N27" s="6">
        <f t="shared" si="1"/>
        <v>25.916666666666668</v>
      </c>
    </row>
    <row r="28" spans="1:14" ht="12.75">
      <c r="A28" s="5">
        <v>1987</v>
      </c>
      <c r="B28" s="6">
        <v>16</v>
      </c>
      <c r="C28" s="6">
        <v>15</v>
      </c>
      <c r="D28" s="6">
        <v>27</v>
      </c>
      <c r="E28" s="6">
        <v>26</v>
      </c>
      <c r="F28" s="6">
        <v>45</v>
      </c>
      <c r="G28" s="6">
        <v>62</v>
      </c>
      <c r="H28" s="6">
        <v>37</v>
      </c>
      <c r="I28" s="6">
        <v>34</v>
      </c>
      <c r="J28" s="6">
        <v>14</v>
      </c>
      <c r="K28" s="6">
        <v>60</v>
      </c>
      <c r="L28" s="6">
        <v>41</v>
      </c>
      <c r="M28" s="6">
        <v>27</v>
      </c>
      <c r="N28" s="6">
        <f t="shared" si="1"/>
        <v>33.666666666666664</v>
      </c>
    </row>
    <row r="29" spans="1:14" ht="12.75">
      <c r="A29" s="5">
        <v>1988</v>
      </c>
      <c r="B29" s="6">
        <v>29</v>
      </c>
      <c r="C29" s="6">
        <v>39</v>
      </c>
      <c r="D29" s="6">
        <v>58</v>
      </c>
      <c r="E29" s="6">
        <v>53</v>
      </c>
      <c r="F29" s="6">
        <v>52</v>
      </c>
      <c r="G29" s="6">
        <v>59</v>
      </c>
      <c r="H29" s="6">
        <v>54</v>
      </c>
      <c r="I29" s="6">
        <v>50</v>
      </c>
      <c r="J29" s="6">
        <v>50</v>
      </c>
      <c r="K29" s="6">
        <v>57</v>
      </c>
      <c r="L29" s="6">
        <v>43</v>
      </c>
      <c r="M29" s="6">
        <v>36</v>
      </c>
      <c r="N29" s="6">
        <f t="shared" si="1"/>
        <v>48.333333333333336</v>
      </c>
    </row>
    <row r="30" spans="1:14" ht="12.75">
      <c r="A30" s="5">
        <v>1989</v>
      </c>
      <c r="B30" s="6">
        <v>14</v>
      </c>
      <c r="C30" s="6">
        <v>30</v>
      </c>
      <c r="D30" s="6">
        <v>56</v>
      </c>
      <c r="E30" s="6">
        <v>67</v>
      </c>
      <c r="F30" s="6">
        <v>54</v>
      </c>
      <c r="G30" s="6">
        <v>60</v>
      </c>
      <c r="H30" s="6">
        <v>53</v>
      </c>
      <c r="I30" s="6">
        <v>51</v>
      </c>
      <c r="J30" s="6">
        <v>59</v>
      </c>
      <c r="K30" s="6">
        <v>40</v>
      </c>
      <c r="L30" s="6">
        <v>49</v>
      </c>
      <c r="M30" s="6">
        <v>24</v>
      </c>
      <c r="N30" s="6">
        <f t="shared" si="1"/>
        <v>46.416666666666664</v>
      </c>
    </row>
    <row r="31" spans="1:14" ht="12.75">
      <c r="A31" s="5">
        <v>1990</v>
      </c>
      <c r="B31" s="6">
        <v>25</v>
      </c>
      <c r="C31" s="6">
        <v>33</v>
      </c>
      <c r="D31" s="6">
        <v>19</v>
      </c>
      <c r="E31" s="6">
        <v>48</v>
      </c>
      <c r="F31" s="6">
        <v>58</v>
      </c>
      <c r="G31" s="6">
        <v>60</v>
      </c>
      <c r="H31" s="6">
        <v>67</v>
      </c>
      <c r="I31" s="6">
        <v>59</v>
      </c>
      <c r="J31" s="6">
        <v>64</v>
      </c>
      <c r="K31" s="6">
        <v>50</v>
      </c>
      <c r="L31" s="6">
        <v>65</v>
      </c>
      <c r="M31" s="6">
        <v>67</v>
      </c>
      <c r="N31" s="6">
        <f t="shared" si="1"/>
        <v>51.25</v>
      </c>
    </row>
    <row r="32" spans="1:14" ht="12.75">
      <c r="A32" s="5">
        <v>1991</v>
      </c>
      <c r="B32" s="6">
        <v>48.483870967741936</v>
      </c>
      <c r="C32" s="6">
        <v>69</v>
      </c>
      <c r="D32" s="6">
        <v>79</v>
      </c>
      <c r="E32" s="6">
        <v>84.3</v>
      </c>
      <c r="F32" s="6">
        <v>96.93548387096774</v>
      </c>
      <c r="G32" s="6">
        <v>118.23333333333333</v>
      </c>
      <c r="H32" s="6">
        <v>113</v>
      </c>
      <c r="I32" s="6">
        <v>116</v>
      </c>
      <c r="J32" s="6">
        <v>96.56666666666666</v>
      </c>
      <c r="K32" s="6">
        <v>97</v>
      </c>
      <c r="L32" s="6">
        <v>97.3</v>
      </c>
      <c r="M32" s="6">
        <v>75.45161290322581</v>
      </c>
      <c r="N32" s="6">
        <f t="shared" si="1"/>
        <v>90.93924731182796</v>
      </c>
    </row>
    <row r="33" spans="1:14" ht="12.75">
      <c r="A33" s="5">
        <v>1992</v>
      </c>
      <c r="B33" s="6">
        <v>69</v>
      </c>
      <c r="C33" s="6">
        <v>81.6896551724138</v>
      </c>
      <c r="D33" s="6">
        <v>110</v>
      </c>
      <c r="E33" s="6">
        <v>103.16666666666667</v>
      </c>
      <c r="F33" s="6">
        <v>117.74193548387096</v>
      </c>
      <c r="G33" s="6">
        <v>130.53333333333333</v>
      </c>
      <c r="H33" s="6">
        <v>117</v>
      </c>
      <c r="I33" s="6">
        <v>116.38709677419355</v>
      </c>
      <c r="J33" s="6">
        <v>114.7</v>
      </c>
      <c r="K33" s="6">
        <v>117</v>
      </c>
      <c r="L33" s="6" t="s">
        <v>6</v>
      </c>
      <c r="M33" s="6">
        <v>106.19354838709677</v>
      </c>
      <c r="N33" s="6">
        <f t="shared" si="1"/>
        <v>107.58293052887048</v>
      </c>
    </row>
    <row r="34" spans="1:14" ht="12.75">
      <c r="A34" s="5">
        <v>1993</v>
      </c>
      <c r="B34" s="6">
        <v>95</v>
      </c>
      <c r="C34" s="6">
        <v>97</v>
      </c>
      <c r="D34" s="6">
        <v>111</v>
      </c>
      <c r="E34" s="6">
        <v>118</v>
      </c>
      <c r="F34" s="6">
        <v>139</v>
      </c>
      <c r="G34" s="6">
        <v>124</v>
      </c>
      <c r="H34" s="6">
        <v>126</v>
      </c>
      <c r="I34" s="6">
        <v>123</v>
      </c>
      <c r="J34" s="6">
        <v>118</v>
      </c>
      <c r="K34" s="6">
        <v>116</v>
      </c>
      <c r="L34" s="6">
        <v>111</v>
      </c>
      <c r="M34" s="6">
        <v>121</v>
      </c>
      <c r="N34" s="6">
        <f t="shared" si="1"/>
        <v>116.58333333333333</v>
      </c>
    </row>
    <row r="35" spans="1:14" ht="12.75">
      <c r="A35" s="5">
        <v>1994</v>
      </c>
      <c r="B35" s="6">
        <v>120</v>
      </c>
      <c r="C35" s="6">
        <v>104</v>
      </c>
      <c r="D35" s="6">
        <v>125</v>
      </c>
      <c r="E35" s="6">
        <v>154</v>
      </c>
      <c r="F35" s="6">
        <v>142</v>
      </c>
      <c r="G35" s="6">
        <v>142</v>
      </c>
      <c r="H35" s="6">
        <v>145</v>
      </c>
      <c r="I35" s="6">
        <v>154</v>
      </c>
      <c r="J35" s="6">
        <v>184</v>
      </c>
      <c r="K35" s="6">
        <v>167</v>
      </c>
      <c r="L35" s="6">
        <v>148</v>
      </c>
      <c r="M35" s="6">
        <v>145</v>
      </c>
      <c r="N35" s="6">
        <f t="shared" si="1"/>
        <v>144.16666666666666</v>
      </c>
    </row>
    <row r="36" spans="1:14" ht="12.75">
      <c r="A36" s="5">
        <v>1995</v>
      </c>
      <c r="B36" s="6">
        <v>162</v>
      </c>
      <c r="C36" s="6">
        <v>167</v>
      </c>
      <c r="D36" s="6">
        <v>191</v>
      </c>
      <c r="E36" s="6">
        <v>167</v>
      </c>
      <c r="F36" s="6" t="s">
        <v>6</v>
      </c>
      <c r="G36" s="6">
        <v>183</v>
      </c>
      <c r="H36" s="6">
        <v>171</v>
      </c>
      <c r="I36" s="6">
        <v>166</v>
      </c>
      <c r="J36" s="6">
        <v>177</v>
      </c>
      <c r="K36" s="6">
        <v>139</v>
      </c>
      <c r="L36" s="6">
        <v>140</v>
      </c>
      <c r="M36" s="6">
        <v>133</v>
      </c>
      <c r="N36" s="6">
        <f t="shared" si="1"/>
        <v>163.27272727272728</v>
      </c>
    </row>
    <row r="37" spans="1:14" ht="12.75">
      <c r="A37" s="5">
        <v>1996</v>
      </c>
      <c r="B37" s="6" t="s">
        <v>6</v>
      </c>
      <c r="C37" s="6" t="s">
        <v>6</v>
      </c>
      <c r="D37" s="6" t="s">
        <v>6</v>
      </c>
      <c r="E37" s="6" t="s">
        <v>6</v>
      </c>
      <c r="F37" s="6" t="s">
        <v>6</v>
      </c>
      <c r="G37" s="6" t="s">
        <v>6</v>
      </c>
      <c r="H37" s="6" t="s">
        <v>6</v>
      </c>
      <c r="I37" s="6" t="s">
        <v>6</v>
      </c>
      <c r="J37" s="6" t="s">
        <v>6</v>
      </c>
      <c r="K37" s="6" t="s">
        <v>6</v>
      </c>
      <c r="L37" s="6" t="s">
        <v>6</v>
      </c>
      <c r="M37" s="6" t="s">
        <v>6</v>
      </c>
      <c r="N37" s="6" t="s">
        <v>6</v>
      </c>
    </row>
    <row r="38" spans="1:14" ht="12.75">
      <c r="A38" s="5">
        <v>1997</v>
      </c>
      <c r="B38" s="6" t="s">
        <v>6</v>
      </c>
      <c r="C38" s="6" t="s">
        <v>6</v>
      </c>
      <c r="D38" s="6" t="s">
        <v>6</v>
      </c>
      <c r="E38" s="6" t="s">
        <v>6</v>
      </c>
      <c r="F38" s="6" t="s">
        <v>6</v>
      </c>
      <c r="G38" s="6" t="s">
        <v>6</v>
      </c>
      <c r="H38" s="6" t="s">
        <v>6</v>
      </c>
      <c r="I38" s="6" t="s">
        <v>6</v>
      </c>
      <c r="J38" s="6">
        <v>121</v>
      </c>
      <c r="K38" s="6">
        <v>117</v>
      </c>
      <c r="L38" s="6">
        <v>138</v>
      </c>
      <c r="M38" s="6">
        <v>125</v>
      </c>
      <c r="N38" s="6" t="s">
        <v>6</v>
      </c>
    </row>
    <row r="39" spans="1:14" ht="12.75">
      <c r="A39" s="5">
        <v>1998</v>
      </c>
      <c r="B39" s="6">
        <v>115</v>
      </c>
      <c r="C39" s="6">
        <v>106</v>
      </c>
      <c r="D39" s="6">
        <v>129</v>
      </c>
      <c r="E39" s="6">
        <v>138</v>
      </c>
      <c r="F39" s="6">
        <v>154</v>
      </c>
      <c r="G39" s="6">
        <v>149</v>
      </c>
      <c r="H39" s="6">
        <v>136</v>
      </c>
      <c r="I39" s="6">
        <v>129</v>
      </c>
      <c r="J39" s="6">
        <v>140</v>
      </c>
      <c r="K39" s="6">
        <v>124</v>
      </c>
      <c r="L39" s="6">
        <v>132</v>
      </c>
      <c r="M39" s="6">
        <v>119</v>
      </c>
      <c r="N39" s="6">
        <f aca="true" t="shared" si="2" ref="N39:N51">AVERAGE(B39:M39)</f>
        <v>130.91666666666666</v>
      </c>
    </row>
    <row r="40" spans="1:14" ht="12.75">
      <c r="A40" s="5">
        <v>1999</v>
      </c>
      <c r="B40" s="6">
        <v>110</v>
      </c>
      <c r="C40" s="6">
        <v>114</v>
      </c>
      <c r="D40" s="6">
        <v>143</v>
      </c>
      <c r="E40" s="6">
        <v>137</v>
      </c>
      <c r="F40" s="6">
        <v>129</v>
      </c>
      <c r="G40" s="6">
        <v>138</v>
      </c>
      <c r="H40" s="6">
        <v>134</v>
      </c>
      <c r="I40" s="6">
        <v>132</v>
      </c>
      <c r="J40" s="6">
        <v>127</v>
      </c>
      <c r="K40" s="6">
        <v>118</v>
      </c>
      <c r="L40" s="6">
        <v>99</v>
      </c>
      <c r="M40" s="6">
        <v>122</v>
      </c>
      <c r="N40" s="6">
        <f t="shared" si="2"/>
        <v>125.25</v>
      </c>
    </row>
    <row r="41" spans="1:14" ht="12.75">
      <c r="A41" s="5">
        <v>2000</v>
      </c>
      <c r="B41" s="6">
        <v>117</v>
      </c>
      <c r="C41" s="6">
        <v>115</v>
      </c>
      <c r="D41" s="6">
        <v>119</v>
      </c>
      <c r="E41" s="6">
        <v>119</v>
      </c>
      <c r="F41" s="6">
        <v>116</v>
      </c>
      <c r="G41" s="6">
        <v>121</v>
      </c>
      <c r="H41" s="6">
        <v>142</v>
      </c>
      <c r="I41" s="6">
        <v>125</v>
      </c>
      <c r="J41" s="6">
        <v>113</v>
      </c>
      <c r="K41" s="6">
        <v>119</v>
      </c>
      <c r="L41" s="6">
        <v>115</v>
      </c>
      <c r="M41" s="6">
        <v>103</v>
      </c>
      <c r="N41" s="6">
        <f t="shared" si="2"/>
        <v>118.66666666666667</v>
      </c>
    </row>
    <row r="42" spans="1:14" ht="12.75">
      <c r="A42" s="5">
        <v>2001</v>
      </c>
      <c r="B42" s="6">
        <v>101</v>
      </c>
      <c r="C42" s="6">
        <v>104</v>
      </c>
      <c r="D42" s="6">
        <v>112</v>
      </c>
      <c r="E42" s="6">
        <v>115</v>
      </c>
      <c r="F42" s="6">
        <v>111</v>
      </c>
      <c r="G42" s="6">
        <v>122</v>
      </c>
      <c r="H42" s="6">
        <v>134</v>
      </c>
      <c r="I42" s="6">
        <v>123</v>
      </c>
      <c r="J42" s="6">
        <v>127</v>
      </c>
      <c r="K42" s="6">
        <v>92</v>
      </c>
      <c r="L42" s="6">
        <v>109</v>
      </c>
      <c r="M42" s="6">
        <v>121</v>
      </c>
      <c r="N42" s="6">
        <f t="shared" si="2"/>
        <v>114.25</v>
      </c>
    </row>
    <row r="43" spans="1:14" ht="12.75">
      <c r="A43" s="5">
        <v>2002</v>
      </c>
      <c r="B43" s="6">
        <v>79</v>
      </c>
      <c r="C43" s="6">
        <v>86</v>
      </c>
      <c r="D43" s="6">
        <v>94</v>
      </c>
      <c r="E43" s="6">
        <v>108</v>
      </c>
      <c r="F43" s="6">
        <v>116</v>
      </c>
      <c r="G43" s="6">
        <v>122</v>
      </c>
      <c r="H43" s="6">
        <v>137</v>
      </c>
      <c r="I43" s="6">
        <v>122</v>
      </c>
      <c r="J43" s="6">
        <v>130</v>
      </c>
      <c r="K43" s="6">
        <v>112</v>
      </c>
      <c r="L43" s="6">
        <v>107</v>
      </c>
      <c r="M43" s="6">
        <v>98</v>
      </c>
      <c r="N43" s="6">
        <f t="shared" si="2"/>
        <v>109.25</v>
      </c>
    </row>
    <row r="44" spans="1:14" ht="12.75">
      <c r="A44" s="5">
        <v>2003</v>
      </c>
      <c r="B44" s="6">
        <v>100</v>
      </c>
      <c r="C44" s="6">
        <v>98</v>
      </c>
      <c r="D44" s="6">
        <v>100</v>
      </c>
      <c r="E44" s="6">
        <v>125</v>
      </c>
      <c r="F44" s="6">
        <v>119</v>
      </c>
      <c r="G44" s="6">
        <v>120</v>
      </c>
      <c r="H44" s="6">
        <v>131</v>
      </c>
      <c r="I44" s="6">
        <v>127</v>
      </c>
      <c r="J44" s="6">
        <v>123</v>
      </c>
      <c r="K44" s="6">
        <v>124</v>
      </c>
      <c r="L44" s="6">
        <v>108</v>
      </c>
      <c r="M44" s="6">
        <v>110</v>
      </c>
      <c r="N44" s="6">
        <f t="shared" si="2"/>
        <v>115.41666666666667</v>
      </c>
    </row>
    <row r="45" spans="1:14" ht="12.75">
      <c r="A45" s="5">
        <v>2004</v>
      </c>
      <c r="B45" s="6">
        <v>132</v>
      </c>
      <c r="C45" s="6">
        <v>113</v>
      </c>
      <c r="D45" s="6">
        <v>114</v>
      </c>
      <c r="E45" s="6">
        <v>129</v>
      </c>
      <c r="F45" s="6">
        <v>137</v>
      </c>
      <c r="G45" s="6">
        <v>137</v>
      </c>
      <c r="H45" s="6">
        <v>129</v>
      </c>
      <c r="I45" s="6">
        <v>147</v>
      </c>
      <c r="J45" s="6">
        <v>128</v>
      </c>
      <c r="K45" s="6">
        <v>117</v>
      </c>
      <c r="L45" s="6">
        <v>109</v>
      </c>
      <c r="M45" s="6">
        <v>109</v>
      </c>
      <c r="N45" s="6">
        <f t="shared" si="2"/>
        <v>125.08333333333333</v>
      </c>
    </row>
    <row r="46" spans="1:14" ht="12.75">
      <c r="A46" s="5">
        <v>2005</v>
      </c>
      <c r="B46" s="6">
        <v>140</v>
      </c>
      <c r="C46" s="6">
        <v>136</v>
      </c>
      <c r="D46" s="6">
        <v>116</v>
      </c>
      <c r="E46" s="6">
        <v>134</v>
      </c>
      <c r="F46" s="6">
        <v>141</v>
      </c>
      <c r="G46" s="6">
        <v>143</v>
      </c>
      <c r="H46" s="6">
        <v>147</v>
      </c>
      <c r="I46" s="6">
        <v>143</v>
      </c>
      <c r="J46" s="6">
        <v>137</v>
      </c>
      <c r="K46" s="6">
        <v>128</v>
      </c>
      <c r="L46" s="6">
        <v>130</v>
      </c>
      <c r="M46" s="6">
        <v>135</v>
      </c>
      <c r="N46" s="6">
        <f t="shared" si="2"/>
        <v>135.83333333333334</v>
      </c>
    </row>
    <row r="47" spans="1:14" ht="12.75">
      <c r="A47" s="5">
        <v>2006</v>
      </c>
      <c r="B47" s="6">
        <v>129</v>
      </c>
      <c r="C47" s="6">
        <v>116</v>
      </c>
      <c r="D47" s="6">
        <v>133</v>
      </c>
      <c r="E47" s="6">
        <v>124</v>
      </c>
      <c r="F47" s="6">
        <v>135</v>
      </c>
      <c r="G47" s="6">
        <v>141</v>
      </c>
      <c r="H47" s="6">
        <v>131</v>
      </c>
      <c r="I47" s="6">
        <v>140</v>
      </c>
      <c r="J47" s="6">
        <v>125</v>
      </c>
      <c r="K47" s="6">
        <v>111</v>
      </c>
      <c r="L47" s="6">
        <v>96</v>
      </c>
      <c r="M47" s="6">
        <v>86</v>
      </c>
      <c r="N47" s="6">
        <f t="shared" si="2"/>
        <v>122.25</v>
      </c>
    </row>
    <row r="48" spans="1:14" ht="12.75">
      <c r="A48" s="5">
        <v>2007</v>
      </c>
      <c r="B48" s="6">
        <v>101</v>
      </c>
      <c r="C48" s="6">
        <v>103</v>
      </c>
      <c r="D48" s="6">
        <v>116</v>
      </c>
      <c r="E48" s="6">
        <v>115</v>
      </c>
      <c r="F48" s="6">
        <v>142</v>
      </c>
      <c r="G48" s="6">
        <v>139</v>
      </c>
      <c r="H48" s="6">
        <v>130</v>
      </c>
      <c r="I48" s="6">
        <v>143</v>
      </c>
      <c r="J48" s="6">
        <v>140</v>
      </c>
      <c r="K48" s="6">
        <v>139</v>
      </c>
      <c r="L48" s="6">
        <v>104</v>
      </c>
      <c r="M48" s="6">
        <v>109</v>
      </c>
      <c r="N48" s="6">
        <f t="shared" si="2"/>
        <v>123.41666666666667</v>
      </c>
    </row>
    <row r="49" spans="1:14" ht="12.75">
      <c r="A49" s="5">
        <v>2008</v>
      </c>
      <c r="B49" s="6">
        <v>102.83870967741936</v>
      </c>
      <c r="C49" s="6">
        <v>94.37931034482759</v>
      </c>
      <c r="D49" s="6">
        <v>102</v>
      </c>
      <c r="E49" s="6">
        <v>117.73333333333333</v>
      </c>
      <c r="F49" s="6">
        <v>111.70967741935483</v>
      </c>
      <c r="G49" s="6">
        <v>114.8</v>
      </c>
      <c r="H49" s="6">
        <v>112.7741935483871</v>
      </c>
      <c r="I49" s="6">
        <v>122.3225806451613</v>
      </c>
      <c r="J49" s="6">
        <v>123.26666666666667</v>
      </c>
      <c r="K49" s="6">
        <v>102</v>
      </c>
      <c r="L49" s="6">
        <v>98.23333333333333</v>
      </c>
      <c r="M49" s="6">
        <v>97.90322580645162</v>
      </c>
      <c r="N49" s="6">
        <f>AVERAGE(B49:M49)</f>
        <v>108.33008589791126</v>
      </c>
    </row>
    <row r="50" spans="1:14" ht="12.75">
      <c r="A50" s="5">
        <v>2009</v>
      </c>
      <c r="B50" s="6">
        <v>95.54838709677419</v>
      </c>
      <c r="C50" s="6">
        <v>110.71428571428571</v>
      </c>
      <c r="D50" s="6">
        <v>102.93548387096774</v>
      </c>
      <c r="E50" s="6">
        <v>101.3</v>
      </c>
      <c r="F50" s="6">
        <v>94.16129032258064</v>
      </c>
      <c r="G50" s="6">
        <v>124.86666666666666</v>
      </c>
      <c r="H50" s="6">
        <v>114.41935483870968</v>
      </c>
      <c r="I50" s="6">
        <v>101.29032258064517</v>
      </c>
      <c r="J50" s="6">
        <v>110.3</v>
      </c>
      <c r="K50" s="6">
        <v>116.35483870967742</v>
      </c>
      <c r="L50" s="6">
        <v>111.73333333333333</v>
      </c>
      <c r="M50" s="6">
        <v>115.35483870967742</v>
      </c>
      <c r="N50" s="6">
        <f>AVERAGE(B50:M50)</f>
        <v>108.24823348694315</v>
      </c>
    </row>
    <row r="51" spans="1:14" ht="12.75">
      <c r="A51" s="5">
        <v>2010</v>
      </c>
      <c r="B51" s="6">
        <v>97.3225806451613</v>
      </c>
      <c r="C51" s="6">
        <v>110.46428571428571</v>
      </c>
      <c r="D51" s="6">
        <v>100.74193548387096</v>
      </c>
      <c r="E51" s="6">
        <v>95.3</v>
      </c>
      <c r="F51" s="6">
        <v>109.61290322580645</v>
      </c>
      <c r="G51" s="6">
        <v>132.5</v>
      </c>
      <c r="H51" s="6">
        <v>117.80645161290323</v>
      </c>
      <c r="I51" s="6">
        <v>106.54838709677419</v>
      </c>
      <c r="J51" s="6">
        <v>111.53333333333333</v>
      </c>
      <c r="K51" s="6">
        <v>87.80645161290323</v>
      </c>
      <c r="L51" s="6">
        <v>78.66666666666667</v>
      </c>
      <c r="M51" s="6">
        <v>91.51612903225806</v>
      </c>
      <c r="N51" s="6">
        <f t="shared" si="2"/>
        <v>103.31826036866359</v>
      </c>
    </row>
    <row r="52" spans="1:14" ht="12.75">
      <c r="A52" s="6">
        <v>2011</v>
      </c>
      <c r="B52" s="6">
        <v>78.25806451612904</v>
      </c>
      <c r="C52" s="6">
        <v>70.71428571428571</v>
      </c>
      <c r="D52" s="6">
        <v>72.61290322580645</v>
      </c>
      <c r="E52" s="6">
        <v>89.2</v>
      </c>
      <c r="F52" s="6">
        <v>82.7741935483871</v>
      </c>
      <c r="G52" s="6">
        <v>80.9</v>
      </c>
      <c r="H52" s="6">
        <v>94.80645161290323</v>
      </c>
      <c r="I52" s="6">
        <v>69.90322580645162</v>
      </c>
      <c r="J52" s="6">
        <v>58.53333333333333</v>
      </c>
      <c r="K52" s="6">
        <v>52.03225806451613</v>
      </c>
      <c r="L52" s="6">
        <v>42.642857142857146</v>
      </c>
      <c r="M52" s="6">
        <v>85.7741935483871</v>
      </c>
      <c r="N52" s="6">
        <f aca="true" t="shared" si="3" ref="N52:N62">AVERAGE(B52:M52)</f>
        <v>73.17931387608806</v>
      </c>
    </row>
    <row r="53" spans="1:14" ht="12.75">
      <c r="A53" s="7">
        <v>2012</v>
      </c>
      <c r="B53" s="8">
        <v>74.45161290322581</v>
      </c>
      <c r="C53" s="8">
        <v>70.55172413793103</v>
      </c>
      <c r="D53" s="8">
        <v>55.12903225806452</v>
      </c>
      <c r="E53" s="8">
        <v>72.6</v>
      </c>
      <c r="F53" s="8">
        <v>85.96551724137932</v>
      </c>
      <c r="G53" s="8">
        <v>76.5</v>
      </c>
      <c r="H53" s="8">
        <v>82.70967741935483</v>
      </c>
      <c r="I53" s="8">
        <v>70.96774193548387</v>
      </c>
      <c r="J53" s="8">
        <v>69.93333333333334</v>
      </c>
      <c r="K53" s="8">
        <v>74.54838709677419</v>
      </c>
      <c r="L53" s="8">
        <v>63.9</v>
      </c>
      <c r="M53" s="8">
        <v>83.93548387096774</v>
      </c>
      <c r="N53" s="8">
        <f t="shared" si="3"/>
        <v>73.43270918304289</v>
      </c>
    </row>
    <row r="54" spans="1:14" ht="12.75">
      <c r="A54" s="7">
        <v>2013</v>
      </c>
      <c r="B54" s="8">
        <v>48.58064516129032</v>
      </c>
      <c r="C54" s="8">
        <v>68.35714285714286</v>
      </c>
      <c r="D54" s="8">
        <v>71.19354838709677</v>
      </c>
      <c r="E54" s="8">
        <v>70.26666666666667</v>
      </c>
      <c r="F54" s="8">
        <v>91.09677419354838</v>
      </c>
      <c r="G54" s="8">
        <v>87.16666666666667</v>
      </c>
      <c r="H54" s="8">
        <v>76.19354838709677</v>
      </c>
      <c r="I54" s="8">
        <v>72.64516129032258</v>
      </c>
      <c r="J54" s="8">
        <v>56.8</v>
      </c>
      <c r="K54" s="8">
        <v>51</v>
      </c>
      <c r="L54" s="8">
        <v>72.43333333333334</v>
      </c>
      <c r="M54" s="8">
        <v>41.354838709677416</v>
      </c>
      <c r="N54" s="8">
        <f t="shared" si="3"/>
        <v>67.25736047107014</v>
      </c>
    </row>
    <row r="55" spans="1:14" ht="12.75">
      <c r="A55" s="7">
        <v>2014</v>
      </c>
      <c r="B55" s="8">
        <v>60.54838709677419</v>
      </c>
      <c r="C55" s="8">
        <v>64.71428571428571</v>
      </c>
      <c r="D55" s="8">
        <v>60.74193548387097</v>
      </c>
      <c r="E55" s="8">
        <v>74.86666666666666</v>
      </c>
      <c r="F55" s="8">
        <v>83.41935483870968</v>
      </c>
      <c r="G55" s="8">
        <v>75.53333333333333</v>
      </c>
      <c r="H55" s="8">
        <v>75.29032258064517</v>
      </c>
      <c r="I55" s="8">
        <v>61</v>
      </c>
      <c r="J55" s="8">
        <v>57.733333333333334</v>
      </c>
      <c r="K55" s="8">
        <v>33.516129032258064</v>
      </c>
      <c r="L55" s="8">
        <v>34.93333333333333</v>
      </c>
      <c r="M55" s="8">
        <v>33.16129032258065</v>
      </c>
      <c r="N55" s="8">
        <f t="shared" si="3"/>
        <v>59.62153097798258</v>
      </c>
    </row>
    <row r="56" spans="1:14" ht="12.75">
      <c r="A56" s="6">
        <v>2015</v>
      </c>
      <c r="B56" s="6">
        <v>35.70967741935484</v>
      </c>
      <c r="C56" s="6">
        <v>36.214285714285715</v>
      </c>
      <c r="D56" s="6">
        <v>63.67741935483871</v>
      </c>
      <c r="E56" s="6">
        <v>37.4</v>
      </c>
      <c r="F56" s="6">
        <v>38.193548387096776</v>
      </c>
      <c r="G56" s="6">
        <v>49.86666666666667</v>
      </c>
      <c r="H56" s="6">
        <v>34.03225806451613</v>
      </c>
      <c r="I56" s="6">
        <v>35.96774193548387</v>
      </c>
      <c r="J56" s="6">
        <v>48.9</v>
      </c>
      <c r="K56" s="6">
        <v>18.774193548387096</v>
      </c>
      <c r="L56" s="6">
        <v>4.633333333333334</v>
      </c>
      <c r="M56" s="6">
        <v>-27.322580645161292</v>
      </c>
      <c r="N56" s="8">
        <f t="shared" si="3"/>
        <v>31.337211981566814</v>
      </c>
    </row>
    <row r="57" spans="1:14" ht="12.75">
      <c r="A57" s="7">
        <v>2016</v>
      </c>
      <c r="B57" s="8">
        <v>16.322580645161292</v>
      </c>
      <c r="C57" s="8">
        <v>29.689655172413794</v>
      </c>
      <c r="D57" s="8">
        <v>11.483870967741936</v>
      </c>
      <c r="E57" s="8">
        <v>39.96666666666667</v>
      </c>
      <c r="F57" s="8">
        <v>46.58064516129032</v>
      </c>
      <c r="G57" s="8">
        <v>57.46666666666667</v>
      </c>
      <c r="H57" s="8">
        <v>44.516129032258064</v>
      </c>
      <c r="I57" s="8">
        <v>56.38709677419355</v>
      </c>
      <c r="J57" s="8">
        <v>12.4</v>
      </c>
      <c r="K57" s="8">
        <v>41.354838709677416</v>
      </c>
      <c r="L57" s="8">
        <v>39.43333333333333</v>
      </c>
      <c r="M57" s="8">
        <v>8.258064516129032</v>
      </c>
      <c r="N57" s="8">
        <f t="shared" si="3"/>
        <v>33.65496230379434</v>
      </c>
    </row>
    <row r="58" spans="1:14" ht="12.75">
      <c r="A58" s="7">
        <v>2017</v>
      </c>
      <c r="B58" s="8">
        <v>22</v>
      </c>
      <c r="C58" s="8">
        <v>12</v>
      </c>
      <c r="D58" s="8">
        <v>43</v>
      </c>
      <c r="E58" s="8">
        <v>42</v>
      </c>
      <c r="F58" s="8">
        <v>47</v>
      </c>
      <c r="G58" s="8">
        <v>41</v>
      </c>
      <c r="H58" s="8">
        <v>49</v>
      </c>
      <c r="I58" s="8">
        <v>55</v>
      </c>
      <c r="J58" s="8">
        <v>41</v>
      </c>
      <c r="K58" s="8">
        <v>20</v>
      </c>
      <c r="L58" s="8">
        <v>22</v>
      </c>
      <c r="M58" s="8">
        <v>43</v>
      </c>
      <c r="N58" s="8">
        <f t="shared" si="3"/>
        <v>36.416666666666664</v>
      </c>
    </row>
    <row r="59" spans="1:14" ht="12.75">
      <c r="A59" s="8">
        <v>2018</v>
      </c>
      <c r="B59" s="8">
        <v>24.193548387096776</v>
      </c>
      <c r="C59" s="8">
        <v>30.75</v>
      </c>
      <c r="D59" s="8">
        <v>30.129032258064516</v>
      </c>
      <c r="E59" s="8">
        <v>41.1</v>
      </c>
      <c r="F59" s="8">
        <v>66.74193548387096</v>
      </c>
      <c r="G59" s="8">
        <v>54.766666666666666</v>
      </c>
      <c r="H59" s="8">
        <v>48.483870967741936</v>
      </c>
      <c r="I59" s="8">
        <v>39.87096774193548</v>
      </c>
      <c r="J59" s="8">
        <v>36.8</v>
      </c>
      <c r="K59" s="8">
        <v>17.35483870967742</v>
      </c>
      <c r="L59" s="8">
        <v>25.3</v>
      </c>
      <c r="M59" s="8">
        <v>16.870967741935484</v>
      </c>
      <c r="N59" s="8">
        <f t="shared" si="3"/>
        <v>36.03015232974911</v>
      </c>
    </row>
    <row r="60" spans="1:14" ht="12.75">
      <c r="A60" s="7">
        <v>2019</v>
      </c>
      <c r="B60" s="9">
        <v>16.29032258064516</v>
      </c>
      <c r="C60" s="9">
        <v>-6.142857142857143</v>
      </c>
      <c r="D60" s="9">
        <v>6</v>
      </c>
      <c r="E60" s="9">
        <v>20.333333333333332</v>
      </c>
      <c r="F60" s="9">
        <v>26.870967741935484</v>
      </c>
      <c r="G60" s="9">
        <v>33.766666666666666</v>
      </c>
      <c r="H60" s="9">
        <v>7.67741935483871</v>
      </c>
      <c r="I60" s="9">
        <v>16.161290322580644</v>
      </c>
      <c r="J60" s="9">
        <v>10.866666666666667</v>
      </c>
      <c r="K60" s="9">
        <v>4.838709677419355</v>
      </c>
      <c r="L60" s="9">
        <v>19.6</v>
      </c>
      <c r="M60" s="9">
        <v>2</v>
      </c>
      <c r="N60" s="9">
        <f t="shared" si="3"/>
        <v>13.188543266769072</v>
      </c>
    </row>
    <row r="61" spans="1:14" ht="12.75">
      <c r="A61" s="8">
        <v>2020</v>
      </c>
      <c r="B61" s="9">
        <v>-12.161290322580646</v>
      </c>
      <c r="C61" s="9">
        <v>0.3793103448275862</v>
      </c>
      <c r="D61" s="9">
        <v>31.677419354838708</v>
      </c>
      <c r="E61" s="9">
        <v>11.066666666666666</v>
      </c>
      <c r="F61" s="9">
        <v>21.35483870967742</v>
      </c>
      <c r="G61" s="9">
        <v>44.63333333333333</v>
      </c>
      <c r="H61" s="9">
        <v>32.774193548387096</v>
      </c>
      <c r="I61" s="9">
        <v>15.838709677419354</v>
      </c>
      <c r="J61" s="9">
        <v>27.566666666666666</v>
      </c>
      <c r="K61" s="9">
        <v>37.74193548387097</v>
      </c>
      <c r="L61" s="9">
        <v>14.166666666666666</v>
      </c>
      <c r="M61" s="9">
        <v>14.870967741935484</v>
      </c>
      <c r="N61" s="9">
        <f t="shared" si="3"/>
        <v>19.992451489309108</v>
      </c>
    </row>
    <row r="62" spans="1:14" ht="12.75">
      <c r="A62" s="14">
        <v>2021</v>
      </c>
      <c r="B62" s="9">
        <v>4.709677419354839</v>
      </c>
      <c r="C62" s="9">
        <v>-21.571428571428573</v>
      </c>
      <c r="D62" s="9">
        <v>-11.838709677419354</v>
      </c>
      <c r="E62" s="9">
        <v>-3.1666666666666665</v>
      </c>
      <c r="F62" s="9">
        <v>15.612903225806452</v>
      </c>
      <c r="G62" s="9">
        <v>14.466666666666667</v>
      </c>
      <c r="H62" s="9">
        <v>-5.612903225806452</v>
      </c>
      <c r="I62" s="9">
        <v>5.354838709677419</v>
      </c>
      <c r="J62" s="9">
        <v>-27.266666666666666</v>
      </c>
      <c r="K62" s="9">
        <v>-11.483870967741936</v>
      </c>
      <c r="L62" s="9">
        <v>-25.066666666666666</v>
      </c>
      <c r="M62" s="9">
        <v>-19.451612903225808</v>
      </c>
      <c r="N62" s="9">
        <f t="shared" si="3"/>
        <v>-7.109536610343063</v>
      </c>
    </row>
  </sheetData>
  <sheetProtection/>
  <mergeCells count="9">
    <mergeCell ref="L1:N1"/>
    <mergeCell ref="A3:E3"/>
    <mergeCell ref="A4:E4"/>
    <mergeCell ref="A5:L5"/>
    <mergeCell ref="B11:M11"/>
    <mergeCell ref="N11:N12"/>
    <mergeCell ref="A11:A12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КонференцЗал</cp:lastModifiedBy>
  <cp:lastPrinted>2018-10-08T12:49:26Z</cp:lastPrinted>
  <dcterms:created xsi:type="dcterms:W3CDTF">2007-12-09T05:35:58Z</dcterms:created>
  <dcterms:modified xsi:type="dcterms:W3CDTF">2022-09-12T10:05:55Z</dcterms:modified>
  <cp:category/>
  <cp:version/>
  <cp:contentType/>
  <cp:contentStatus/>
</cp:coreProperties>
</file>